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APLIKIME 2025\1. Project 2025\UN Women 2025\Procesi maj 2025\New folder\"/>
    </mc:Choice>
  </mc:AlternateContent>
  <bookViews>
    <workbookView xWindow="0" yWindow="0" windowWidth="27948" windowHeight="12180"/>
  </bookViews>
  <sheets>
    <sheet name="QR_Materiale dhe paisje ambient" sheetId="4" r:id="rId1"/>
  </sheets>
  <definedNames>
    <definedName name="_xlnm.Print_Area" localSheetId="0">'QR_Materiale dhe paisje ambient'!$A$1:$P$61</definedName>
    <definedName name="_xlnm.Print_Titles" localSheetId="0">'QR_Materiale dhe paisje ambient'!$2:$10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 i="4" l="1"/>
  <c r="A23" i="4" s="1"/>
  <c r="A24" i="4" s="1"/>
  <c r="A25" i="4" s="1"/>
  <c r="A26" i="4" s="1"/>
  <c r="A27" i="4" s="1"/>
  <c r="A28" i="4" s="1"/>
  <c r="A29" i="4" s="1"/>
  <c r="A30" i="4" s="1"/>
  <c r="A31" i="4" s="1"/>
  <c r="A32" i="4" s="1"/>
  <c r="A33" i="4" s="1"/>
  <c r="A34" i="4" s="1"/>
  <c r="A35" i="4" s="1"/>
  <c r="A36" i="4" s="1"/>
  <c r="A37" i="4" s="1"/>
  <c r="A38" i="4" s="1"/>
  <c r="A39" i="4" s="1"/>
  <c r="A40" i="4" s="1"/>
  <c r="A41" i="4" s="1"/>
  <c r="J42" i="4"/>
  <c r="A15" i="4"/>
  <c r="A16" i="4" s="1"/>
  <c r="B14" i="4"/>
  <c r="A17" i="4" l="1"/>
  <c r="A18" i="4" s="1"/>
  <c r="A19" i="4" s="1"/>
  <c r="A20" i="4" s="1"/>
  <c r="A21" i="4" s="1"/>
</calcChain>
</file>

<file path=xl/sharedStrings.xml><?xml version="1.0" encoding="utf-8"?>
<sst xmlns="http://schemas.openxmlformats.org/spreadsheetml/2006/main" count="184" uniqueCount="82">
  <si>
    <t>KËRKESË PËR OFERTË  /  QUOTATION REQUEST (QR)</t>
  </si>
  <si>
    <t>Përshkrimi/           Description</t>
  </si>
  <si>
    <t>Organizata/NGO</t>
  </si>
  <si>
    <t xml:space="preserve">Kërkuesi/ Requester </t>
  </si>
  <si>
    <t>Nisma për Ndryshim Shoqëror ARSIS</t>
  </si>
  <si>
    <t>Ofertuesi/ Bidder</t>
  </si>
  <si>
    <t>Nr. i regjistrimit/    Registration nr:</t>
  </si>
  <si>
    <t>L61429451E</t>
  </si>
  <si>
    <t>Nr. i regjistrimit:    Registration nr:</t>
  </si>
  <si>
    <t>Adresa/ Address</t>
  </si>
  <si>
    <t>Rr. Kavajës, Pallati A, Shkalla 3, Hyrja 27, Tiranë</t>
  </si>
  <si>
    <t>Konatkti/ Contact</t>
  </si>
  <si>
    <t>(+355692542130)</t>
  </si>
  <si>
    <t>Konakti/ Contact</t>
  </si>
  <si>
    <t>QR N°</t>
  </si>
  <si>
    <t>Nr.</t>
  </si>
  <si>
    <t>Përshkrimi</t>
  </si>
  <si>
    <t>Specifikime</t>
  </si>
  <si>
    <t>Njësia</t>
  </si>
  <si>
    <t>Sasia</t>
  </si>
  <si>
    <t>Cmimi për njësi</t>
  </si>
  <si>
    <t>Vlefshmëria e çmimit</t>
  </si>
  <si>
    <t>Viti i prodhimit</t>
  </si>
  <si>
    <t>No.</t>
  </si>
  <si>
    <t>Description</t>
  </si>
  <si>
    <t>Specifications</t>
  </si>
  <si>
    <t>Unit</t>
  </si>
  <si>
    <t xml:space="preserve">QTY </t>
  </si>
  <si>
    <t>Unit price</t>
  </si>
  <si>
    <t xml:space="preserve">Price Validity date </t>
  </si>
  <si>
    <t>Year</t>
  </si>
  <si>
    <t xml:space="preserve">                                         Ju lutem klikoni mbi fushen e specification qe te shfaqen te gjithe artikujt</t>
  </si>
  <si>
    <t>Total:</t>
  </si>
  <si>
    <t>Zbritje totalin e cdo fature (nëse është e aplikueshme)/ Discount in the total of every invoice 
(if applicable):</t>
  </si>
  <si>
    <t>Totali pas zbritjes/ Total after discount:</t>
  </si>
  <si>
    <t xml:space="preserve">Kushtet e organizatës Nisma për Ndryshim Shoqëror ARSIS                          </t>
  </si>
  <si>
    <t xml:space="preserve">Kushtet e ofertuesit                          </t>
  </si>
  <si>
    <t>General terms of the Nisma ARSIS organization</t>
  </si>
  <si>
    <t>General terms of the bider</t>
  </si>
  <si>
    <t xml:space="preserve">Kushtet e përgjithshme/ General terms </t>
  </si>
  <si>
    <t xml:space="preserve">Datat e vlefshmërisë së Kërkesës së Kuotimit janë të specifikuara në datën QR dhe datën e kthimit QR në fund të dokumentit. Pas pranimit të të gjitha kërkesave të kuotimit nga furnizuesit sipas kërkesës, NISMA ARSIS do të përzgjedh furnizuesin që i përshtatet më së miri nevojave të saj bazuar në kriterin "cilësia më e mirë për para dhe kohë". Ju lutemi, vini re se vetëm furnizuesi i përzgjedhur do të kontaktohet.
Pas marreveshjes së bërë midis Nisma ARSIS dhe furnizuesit, kontrata e shërbimit do të lidhet para fillimit të bashkëpunimit. Kompania duhet t’i siguroj NISMA ARSIS-së dokumentet e mëposhtme: Certifikata e regjistrimit të kompanisë, certifikatën e numrit fiskal dhe Certifikatën e TVSH-së, ID e pronarit.                                       </t>
  </si>
  <si>
    <t>The Quotation Request validity dates are specified in the QR Date and QR return date on the bottom of the document. After receiving all the quotation requests from the suppliers based on the request, NISMA ARSIS will award the supplier that suits best it's needs based on the criteria "best value for money and time". Please note that only the awared supplier will be contacted.
After an agremment has been made betwen NISMA ARSIS and the supplier, a contract will take place before any delivery. The company provides to NISMA ARSIS the following documents: Company Registration certificate, Fiscal number certificate and VAT Certificate, ID of the Owner.</t>
  </si>
  <si>
    <t>Kushtet e pagesës/ Payment terms</t>
  </si>
  <si>
    <r>
      <rPr>
        <sz val="14"/>
        <rFont val="Calibri"/>
        <family val="2"/>
        <scheme val="minor"/>
      </rPr>
      <t xml:space="preserve">Pagesa do të bëhet </t>
    </r>
    <r>
      <rPr>
        <b/>
        <sz val="14"/>
        <rFont val="Calibri"/>
        <family val="2"/>
        <scheme val="minor"/>
      </rPr>
      <t>me transferte bankare</t>
    </r>
    <r>
      <rPr>
        <sz val="14"/>
        <rFont val="Calibri"/>
        <family val="2"/>
        <scheme val="minor"/>
      </rPr>
      <t xml:space="preserve"> pas pranimit të cdo fature fiskale brenda 30 ditësh. Furnizuesi duhet të sigurojë NISMA ARSIS faturë  të rregullt tatimore, të nënshkruar dhe vulosur.  Payment will be made after every reception of the fiscal invoice within 30 days. The supplier shall provide a regular tax, signed and stamped invoice to NISMA ARSIS.</t>
    </r>
  </si>
  <si>
    <t>Fature tatimore dhe pagese me bank</t>
  </si>
  <si>
    <t>Data e pranimit të QR:</t>
  </si>
  <si>
    <t xml:space="preserve">Data e kthimit të QR:   </t>
  </si>
  <si>
    <t>Date of QR reception:</t>
  </si>
  <si>
    <t xml:space="preserve">QR Return date:              </t>
  </si>
  <si>
    <t>Emri, Mbiemri:                                 Name, Surname:</t>
  </si>
  <si>
    <t>Deklaratë/ Claim</t>
  </si>
  <si>
    <t>Në rast se nuk keni pranuar ndonjë përgjigje nga ne dhe dëshironi të dini nëse oferta juaj i është përshtatur kërkesave tona, mund të na kontaktoni në tel: +355698233113. In case you didn't receive an answer from us and want to know whether your offer suited our needs, you can contact NISMA ARSIS at tel: +355698233113</t>
  </si>
  <si>
    <t xml:space="preserve">Nënshkrimi: Signature:   </t>
  </si>
  <si>
    <t xml:space="preserve">Vula: Stamp: </t>
  </si>
  <si>
    <t>Blerje paisje dhe materiale per arredimin e ambienteve/Purchase of Interior furnishing of the spaces equipment and materials</t>
  </si>
  <si>
    <t>Mobilje dhe Pajisje Pune</t>
  </si>
  <si>
    <t>Rafe të mëdha druri, 5 copë, përmasa 80 x 220 cm</t>
  </si>
  <si>
    <t>Tavolina pune (melamin i presuar), 2 copë, përmasa 200 x 150 cm</t>
  </si>
  <si>
    <t>Tavolinë kompjuteri, 1 copë</t>
  </si>
  <si>
    <t>Tavolinë studimi “Smart Furniture” me strukturë metalike të zezë, 1 copë, përmasa 80 x 74.5 cm</t>
  </si>
  <si>
    <t>Tavolina anësore:Modeli 1: kodi 244127, ngjyrë e zezë, përmasa 49 x 51 cm, material metal</t>
  </si>
  <si>
    <t>Tavolinë anësore :Modeli 2: “Mica”, kodi 243357, diametër 40 cm, lartësi 54 cm, ngjyrë kafe e hapur</t>
  </si>
  <si>
    <t>Tavolinë hekurosjeje (tavolinë hekuri me avull), 1 copë</t>
  </si>
  <si>
    <t>Tavolinë pune shtesë, 1 copë</t>
  </si>
  <si>
    <t>Banak shërbimi me sirtar, material laminat, përmasa 200 x 60 x 90 cm</t>
  </si>
  <si>
    <t>Raft me sirtar (melamin), 1 copë</t>
  </si>
  <si>
    <t>Raft ekspozitor me ndarje</t>
  </si>
  <si>
    <t>Rafte për tharje të sapunëve</t>
  </si>
  <si>
    <t>Rafte për sallon parukerie për ekspozim materialesh</t>
  </si>
  <si>
    <t>Raft TRAPPEDAL, 7 ndarje, ngjyrë lis/zezë, përmasa 70 x 178 x 30 cm</t>
  </si>
  <si>
    <t>Raft librash “Tomar”, melaminë, ngjyrë lisi, përmasa 70 x 24.5 x 142 cm</t>
  </si>
  <si>
    <t>Rafte metali të galvanizuar, 20 copë, me 5 ndarje secili, përmasa 100 x 50 x 200 cm</t>
  </si>
  <si>
    <t>Karrige zyre, ngjyrë e zezë, me strukturë najloni</t>
  </si>
  <si>
    <t>Dy kolltuqe UDSBJERG, ngjyrë gri, përmasa 66 x 86 x 68 cm</t>
  </si>
  <si>
    <t>Mbajtëse çelësash (druri)</t>
  </si>
  <si>
    <t>Varëse rrobash</t>
  </si>
  <si>
    <t>Flipchart me mbajtëse letre, përmasa 70 x 100 cm</t>
  </si>
  <si>
    <t>Ndriçues muri LED, 3000K, 1400lm, përmasa 37 x 21 x 8 cm, ngjyrë e zezë</t>
  </si>
  <si>
    <t>Ndriçues muri, E27, përmasa 12 x 28 cm, ngjyrë e zezë dhe gold</t>
  </si>
  <si>
    <t>Pllaka druri me forma të ndryshme për aktivitete krijuese</t>
  </si>
  <si>
    <t>copë</t>
  </si>
  <si>
    <t>Hekur profesioinal me kaldaj ROTONDI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</si>
</sst>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_(* \(#,##0\);_(* &quot;-&quot;_);_(@_)"/>
    <numFmt numFmtId="164" formatCode="_([$€-2]\ * #,##0.00_);_([$€-2]\ * \(#,##0.00\);_([$€-2]\ * &quot;-&quot;??_);_(@_)"/>
  </numFmts>
  <fonts count="18">
    <font>
      <sz val="11"/>
      <color theme="1"/>
      <name val="Calibri"/>
      <charset val="134"/>
      <scheme val="minor"/>
    </font>
    <font>
      <sz val="12"/>
      <color theme="1"/>
      <name val="Calibri"/>
      <family val="2"/>
      <scheme val="minor"/>
    </font>
    <font>
      <sz val="13"/>
      <color theme="1"/>
      <name val="Calibri"/>
      <family val="2"/>
      <scheme val="minor"/>
    </font>
    <font>
      <b/>
      <sz val="24"/>
      <color theme="1"/>
      <name val="Calibri"/>
      <family val="2"/>
      <scheme val="minor"/>
    </font>
    <font>
      <b/>
      <sz val="13"/>
      <color theme="1"/>
      <name val="Calibri"/>
      <family val="2"/>
      <scheme val="minor"/>
    </font>
    <font>
      <b/>
      <sz val="11"/>
      <color theme="1"/>
      <name val="Calibri"/>
      <family val="2"/>
      <scheme val="minor"/>
    </font>
    <font>
      <sz val="13"/>
      <color theme="1"/>
      <name val="Calibri"/>
      <family val="2"/>
      <scheme val="minor"/>
    </font>
    <font>
      <b/>
      <sz val="16"/>
      <color theme="1"/>
      <name val="Calibri"/>
      <family val="2"/>
      <scheme val="minor"/>
    </font>
    <font>
      <b/>
      <sz val="14"/>
      <color theme="1"/>
      <name val="Calibri"/>
      <family val="2"/>
      <scheme val="minor"/>
    </font>
    <font>
      <b/>
      <sz val="14"/>
      <name val="Calibri"/>
      <family val="2"/>
      <scheme val="minor"/>
    </font>
    <font>
      <sz val="14"/>
      <color theme="1"/>
      <name val="Calibri"/>
      <family val="2"/>
      <scheme val="minor"/>
    </font>
    <font>
      <sz val="14"/>
      <name val="Calibri"/>
      <family val="2"/>
      <scheme val="minor"/>
    </font>
    <font>
      <b/>
      <sz val="13"/>
      <name val="Calibri"/>
      <family val="2"/>
      <scheme val="minor"/>
    </font>
    <font>
      <sz val="16"/>
      <name val="Calibri"/>
      <family val="2"/>
      <scheme val="minor"/>
    </font>
    <font>
      <sz val="12"/>
      <color rgb="FFFF0000"/>
      <name val="Calibri"/>
      <family val="2"/>
      <scheme val="minor"/>
    </font>
    <font>
      <sz val="10"/>
      <name val="Arial"/>
      <family val="2"/>
    </font>
    <font>
      <sz val="11"/>
      <color theme="1"/>
      <name val="Calibri"/>
      <family val="2"/>
      <scheme val="minor"/>
    </font>
    <font>
      <sz val="13"/>
      <color theme="1"/>
      <name val="Calibri"/>
      <family val="2"/>
      <scheme val="minor"/>
    </font>
  </fonts>
  <fills count="5">
    <fill>
      <patternFill patternType="none"/>
    </fill>
    <fill>
      <patternFill patternType="gray125"/>
    </fill>
    <fill>
      <patternFill patternType="solid">
        <fgColor theme="0" tint="-0.14993743705557422"/>
        <bgColor indexed="64"/>
      </patternFill>
    </fill>
    <fill>
      <patternFill patternType="solid">
        <fgColor theme="0"/>
        <bgColor indexed="64"/>
      </patternFill>
    </fill>
    <fill>
      <patternFill patternType="solid">
        <fgColor theme="6" tint="0.79992065187536243"/>
        <bgColor indexed="64"/>
      </patternFill>
    </fill>
  </fills>
  <borders count="56">
    <border>
      <left/>
      <right/>
      <top/>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bottom style="thin">
        <color auto="1"/>
      </bottom>
      <diagonal/>
    </border>
    <border>
      <left style="thin">
        <color auto="1"/>
      </left>
      <right/>
      <top/>
      <bottom/>
      <diagonal/>
    </border>
    <border>
      <left style="medium">
        <color auto="1"/>
      </left>
      <right/>
      <top/>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s>
  <cellStyleXfs count="3">
    <xf numFmtId="0" fontId="0" fillId="0" borderId="0"/>
    <xf numFmtId="9" fontId="16" fillId="0" borderId="0" applyFont="0" applyFill="0" applyBorder="0" applyAlignment="0" applyProtection="0"/>
    <xf numFmtId="0" fontId="15" fillId="0" borderId="0"/>
  </cellStyleXfs>
  <cellXfs count="228">
    <xf numFmtId="0" fontId="0" fillId="0" borderId="0" xfId="0"/>
    <xf numFmtId="0" fontId="1" fillId="0" borderId="0" xfId="0" applyFont="1" applyAlignment="1">
      <alignment horizontal="left" vertical="center" wrapText="1"/>
    </xf>
    <xf numFmtId="0" fontId="2" fillId="0" borderId="0" xfId="0" applyFont="1" applyAlignment="1">
      <alignment horizontal="left" vertical="center" wrapText="1"/>
    </xf>
    <xf numFmtId="0" fontId="1" fillId="0" borderId="0" xfId="0" applyFont="1" applyAlignment="1">
      <alignment horizontal="center" vertical="center" wrapText="1"/>
    </xf>
    <xf numFmtId="164" fontId="1" fillId="0" borderId="0" xfId="0" applyNumberFormat="1" applyFont="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39" xfId="0" applyFont="1" applyBorder="1" applyAlignment="1">
      <alignment horizontal="center" vertical="center" wrapText="1"/>
    </xf>
    <xf numFmtId="0" fontId="1" fillId="0" borderId="0" xfId="0" applyFont="1" applyBorder="1" applyAlignment="1">
      <alignment horizontal="center" vertical="center" wrapText="1"/>
    </xf>
    <xf numFmtId="0" fontId="10" fillId="0" borderId="0" xfId="0" applyFont="1" applyBorder="1" applyAlignment="1">
      <alignment horizontal="center" vertical="center" wrapText="1"/>
    </xf>
    <xf numFmtId="164" fontId="1" fillId="0" borderId="0" xfId="0" applyNumberFormat="1" applyFont="1" applyAlignment="1">
      <alignment horizontal="left" vertical="center" wrapText="1"/>
    </xf>
    <xf numFmtId="0" fontId="3" fillId="0" borderId="0" xfId="0" applyFont="1" applyAlignment="1">
      <alignment horizontal="center" vertical="center" wrapText="1"/>
    </xf>
    <xf numFmtId="164" fontId="1" fillId="0" borderId="0" xfId="0" applyNumberFormat="1" applyFont="1" applyBorder="1" applyAlignment="1">
      <alignment vertical="top" wrapText="1"/>
    </xf>
    <xf numFmtId="0" fontId="8" fillId="0" borderId="0" xfId="0" applyFont="1" applyBorder="1" applyAlignment="1">
      <alignment horizontal="center" vertical="center" wrapText="1"/>
    </xf>
    <xf numFmtId="164" fontId="10" fillId="0" borderId="0" xfId="0" applyNumberFormat="1" applyFont="1" applyAlignment="1">
      <alignment horizontal="center" vertical="center" wrapText="1"/>
    </xf>
    <xf numFmtId="164" fontId="10" fillId="3" borderId="0" xfId="0" applyNumberFormat="1" applyFont="1" applyFill="1" applyBorder="1" applyAlignment="1">
      <alignment horizontal="center" vertical="center" wrapText="1"/>
    </xf>
    <xf numFmtId="164" fontId="10" fillId="3" borderId="44" xfId="0" applyNumberFormat="1" applyFont="1" applyFill="1" applyBorder="1" applyAlignment="1">
      <alignment vertical="top"/>
    </xf>
    <xf numFmtId="164" fontId="10" fillId="3" borderId="0" xfId="0" applyNumberFormat="1" applyFont="1" applyFill="1" applyBorder="1" applyAlignment="1">
      <alignment vertical="top"/>
    </xf>
    <xf numFmtId="164" fontId="10" fillId="3" borderId="49" xfId="0" applyNumberFormat="1" applyFont="1" applyFill="1" applyBorder="1" applyAlignment="1">
      <alignment vertical="top"/>
    </xf>
    <xf numFmtId="164" fontId="10" fillId="0" borderId="0" xfId="0" applyNumberFormat="1" applyFont="1" applyBorder="1" applyAlignment="1">
      <alignment vertical="center" wrapText="1"/>
    </xf>
    <xf numFmtId="164" fontId="8" fillId="0" borderId="0" xfId="0" applyNumberFormat="1" applyFont="1" applyBorder="1" applyAlignment="1">
      <alignment vertical="center" wrapText="1"/>
    </xf>
    <xf numFmtId="0" fontId="10" fillId="0" borderId="44" xfId="0" applyFont="1" applyBorder="1" applyAlignment="1">
      <alignment horizontal="left"/>
    </xf>
    <xf numFmtId="0" fontId="10" fillId="0" borderId="0" xfId="0" applyFont="1" applyBorder="1" applyAlignment="1">
      <alignment horizontal="center" wrapText="1"/>
    </xf>
    <xf numFmtId="0" fontId="10" fillId="0" borderId="43" xfId="0" applyFont="1" applyBorder="1" applyAlignment="1">
      <alignment horizontal="left"/>
    </xf>
    <xf numFmtId="164" fontId="10" fillId="0" borderId="49" xfId="0" applyNumberFormat="1" applyFont="1" applyBorder="1" applyAlignment="1">
      <alignment vertical="top" wrapText="1"/>
    </xf>
    <xf numFmtId="0" fontId="10" fillId="4" borderId="44" xfId="0" applyFont="1" applyFill="1" applyBorder="1" applyAlignment="1">
      <alignment horizontal="left"/>
    </xf>
    <xf numFmtId="0" fontId="10" fillId="4" borderId="0" xfId="0" applyFont="1" applyFill="1" applyBorder="1" applyAlignment="1">
      <alignment horizontal="center" wrapText="1"/>
    </xf>
    <xf numFmtId="164" fontId="10" fillId="4" borderId="49" xfId="0" applyNumberFormat="1" applyFont="1" applyFill="1" applyBorder="1" applyAlignment="1">
      <alignment vertical="top" wrapText="1"/>
    </xf>
    <xf numFmtId="0" fontId="10" fillId="4" borderId="44"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0" fillId="4" borderId="43" xfId="0" applyFont="1" applyFill="1" applyBorder="1" applyAlignment="1">
      <alignment horizontal="center" vertical="center"/>
    </xf>
    <xf numFmtId="164" fontId="10" fillId="4" borderId="23" xfId="0" applyNumberFormat="1" applyFont="1" applyFill="1" applyBorder="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14" fillId="0" borderId="0" xfId="0" applyFont="1" applyAlignment="1">
      <alignment horizontal="center" vertical="center"/>
    </xf>
    <xf numFmtId="164" fontId="1" fillId="0" borderId="0" xfId="0" applyNumberFormat="1" applyFont="1" applyBorder="1" applyAlignment="1">
      <alignment horizontal="left" vertical="top" wrapText="1"/>
    </xf>
    <xf numFmtId="164" fontId="10" fillId="0" borderId="0" xfId="0" applyNumberFormat="1" applyFont="1" applyAlignment="1">
      <alignment horizontal="left" vertical="top" wrapText="1"/>
    </xf>
    <xf numFmtId="164" fontId="10" fillId="3" borderId="0" xfId="0" applyNumberFormat="1" applyFont="1" applyFill="1" applyAlignment="1">
      <alignment vertical="top"/>
    </xf>
    <xf numFmtId="0" fontId="17" fillId="0" borderId="11" xfId="0" applyFont="1" applyBorder="1" applyAlignment="1">
      <alignment horizontal="center" vertical="center"/>
    </xf>
    <xf numFmtId="0" fontId="6" fillId="0" borderId="25"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0" xfId="0" applyFont="1" applyBorder="1" applyAlignment="1">
      <alignment horizontal="center" vertical="center" wrapText="1"/>
    </xf>
    <xf numFmtId="41" fontId="2" fillId="3" borderId="11" xfId="0" applyNumberFormat="1" applyFont="1" applyFill="1" applyBorder="1" applyAlignment="1">
      <alignment horizontal="center" vertical="center" wrapText="1"/>
    </xf>
    <xf numFmtId="3" fontId="13" fillId="0" borderId="39" xfId="2" applyNumberFormat="1" applyFont="1" applyFill="1" applyBorder="1" applyAlignment="1">
      <alignment horizontal="center"/>
    </xf>
    <xf numFmtId="0" fontId="2" fillId="0" borderId="21"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0" borderId="52" xfId="0" applyFont="1" applyFill="1" applyBorder="1" applyAlignment="1">
      <alignment horizontal="center" vertical="center" wrapText="1"/>
    </xf>
    <xf numFmtId="0" fontId="2" fillId="0" borderId="25"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0" xfId="0" applyFont="1" applyBorder="1" applyAlignment="1">
      <alignment horizontal="center" vertical="center" wrapText="1"/>
    </xf>
    <xf numFmtId="164" fontId="10" fillId="4" borderId="24" xfId="0" applyNumberFormat="1" applyFont="1" applyFill="1" applyBorder="1" applyAlignment="1">
      <alignment horizontal="center" vertical="center" wrapText="1"/>
    </xf>
    <xf numFmtId="164" fontId="10" fillId="4" borderId="26" xfId="0" applyNumberFormat="1" applyFont="1" applyFill="1" applyBorder="1" applyAlignment="1">
      <alignment horizontal="center" vertical="center" wrapText="1"/>
    </xf>
    <xf numFmtId="164" fontId="10" fillId="4" borderId="23" xfId="0" applyNumberFormat="1" applyFont="1" applyFill="1" applyBorder="1" applyAlignment="1">
      <alignment horizontal="left" vertical="center" wrapText="1"/>
    </xf>
    <xf numFmtId="164" fontId="10" fillId="4" borderId="24" xfId="0" applyNumberFormat="1" applyFont="1" applyFill="1" applyBorder="1" applyAlignment="1">
      <alignment horizontal="left" vertical="center" wrapText="1"/>
    </xf>
    <xf numFmtId="164" fontId="10" fillId="4" borderId="26" xfId="0" applyNumberFormat="1" applyFont="1" applyFill="1" applyBorder="1" applyAlignment="1">
      <alignment horizontal="left" vertical="center" wrapText="1"/>
    </xf>
    <xf numFmtId="164" fontId="10" fillId="4" borderId="27" xfId="0" applyNumberFormat="1" applyFont="1" applyFill="1" applyBorder="1" applyAlignment="1">
      <alignment horizontal="left" vertical="center" wrapText="1"/>
    </xf>
    <xf numFmtId="164" fontId="10" fillId="4" borderId="28" xfId="0" applyNumberFormat="1" applyFont="1" applyFill="1" applyBorder="1" applyAlignment="1">
      <alignment horizontal="left" vertical="center" wrapText="1"/>
    </xf>
    <xf numFmtId="164" fontId="10" fillId="4" borderId="31" xfId="0" applyNumberFormat="1" applyFont="1" applyFill="1" applyBorder="1" applyAlignment="1">
      <alignment horizontal="left" vertical="center" wrapText="1"/>
    </xf>
    <xf numFmtId="0" fontId="2" fillId="3" borderId="15" xfId="0" applyNumberFormat="1" applyFont="1" applyFill="1" applyBorder="1" applyAlignment="1">
      <alignment horizontal="center" vertical="center" wrapText="1"/>
    </xf>
    <xf numFmtId="0" fontId="2" fillId="3" borderId="38"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47"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48"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0" xfId="0" applyFont="1" applyAlignment="1">
      <alignment horizontal="center" vertical="center" wrapText="1"/>
    </xf>
    <xf numFmtId="0" fontId="3" fillId="0" borderId="4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2"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4" borderId="16"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2" fillId="4" borderId="17" xfId="0" applyFont="1" applyFill="1" applyBorder="1" applyAlignment="1">
      <alignment horizontal="left" vertical="center" wrapText="1"/>
    </xf>
    <xf numFmtId="0" fontId="2" fillId="4" borderId="21" xfId="0" applyFont="1" applyFill="1" applyBorder="1" applyAlignment="1">
      <alignment horizontal="left" vertical="center" wrapText="1"/>
    </xf>
    <xf numFmtId="0" fontId="2" fillId="4" borderId="19" xfId="0" applyFont="1" applyFill="1" applyBorder="1" applyAlignment="1">
      <alignment horizontal="left" vertical="center" wrapText="1"/>
    </xf>
    <xf numFmtId="0" fontId="2" fillId="4" borderId="22" xfId="0" applyFont="1" applyFill="1" applyBorder="1" applyAlignment="1">
      <alignment horizontal="left" vertical="center" wrapText="1"/>
    </xf>
    <xf numFmtId="0" fontId="2" fillId="0" borderId="0"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8"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45" xfId="0" applyFont="1" applyBorder="1" applyAlignment="1">
      <alignment horizontal="center" vertical="center" wrapText="1"/>
    </xf>
    <xf numFmtId="0" fontId="11" fillId="0" borderId="43" xfId="0" applyFont="1" applyBorder="1" applyAlignment="1">
      <alignment horizontal="left" vertical="top" wrapText="1"/>
    </xf>
    <xf numFmtId="0" fontId="11" fillId="0" borderId="0" xfId="0" applyFont="1" applyBorder="1" applyAlignment="1">
      <alignment horizontal="left" vertical="top" wrapText="1"/>
    </xf>
    <xf numFmtId="0" fontId="11" fillId="0" borderId="49" xfId="0" applyFont="1" applyBorder="1" applyAlignment="1">
      <alignment horizontal="left" vertical="top" wrapText="1"/>
    </xf>
    <xf numFmtId="0" fontId="11" fillId="0" borderId="46" xfId="0" applyFont="1" applyBorder="1" applyAlignment="1">
      <alignment horizontal="left" vertical="top" wrapText="1"/>
    </xf>
    <xf numFmtId="0" fontId="11" fillId="0" borderId="4" xfId="0" applyFont="1" applyBorder="1" applyAlignment="1">
      <alignment horizontal="left" vertical="top" wrapText="1"/>
    </xf>
    <xf numFmtId="0" fontId="11" fillId="0" borderId="48" xfId="0" applyFont="1" applyBorder="1" applyAlignment="1">
      <alignment horizontal="left" vertical="top" wrapText="1"/>
    </xf>
    <xf numFmtId="0" fontId="10" fillId="0" borderId="42" xfId="0" applyFont="1" applyBorder="1" applyAlignment="1">
      <alignment horizontal="left" vertical="center" wrapText="1"/>
    </xf>
    <xf numFmtId="0" fontId="10" fillId="0" borderId="20" xfId="0" applyFont="1" applyBorder="1" applyAlignment="1">
      <alignment horizontal="left" vertical="center" wrapText="1"/>
    </xf>
    <xf numFmtId="0" fontId="10" fillId="0" borderId="39"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43" xfId="0" applyFont="1" applyBorder="1" applyAlignment="1">
      <alignment horizontal="left" vertical="top" wrapText="1"/>
    </xf>
    <xf numFmtId="0" fontId="10" fillId="0" borderId="0" xfId="0" applyFont="1" applyBorder="1" applyAlignment="1">
      <alignment horizontal="left" vertical="top" wrapText="1"/>
    </xf>
    <xf numFmtId="0" fontId="10" fillId="0" borderId="49" xfId="0" applyFont="1" applyBorder="1" applyAlignment="1">
      <alignment horizontal="left" vertical="top"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48"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49" xfId="0" applyFont="1" applyBorder="1" applyAlignment="1">
      <alignment horizontal="center" vertical="center" wrapText="1"/>
    </xf>
    <xf numFmtId="164" fontId="10" fillId="0" borderId="1" xfId="0" applyNumberFormat="1" applyFont="1" applyBorder="1" applyAlignment="1">
      <alignment horizontal="left" vertical="top" wrapText="1"/>
    </xf>
    <xf numFmtId="164" fontId="10" fillId="0" borderId="2" xfId="0" applyNumberFormat="1" applyFont="1" applyBorder="1" applyAlignment="1">
      <alignment horizontal="left" vertical="top" wrapText="1"/>
    </xf>
    <xf numFmtId="164" fontId="10" fillId="0" borderId="47" xfId="0" applyNumberFormat="1" applyFont="1" applyBorder="1" applyAlignment="1">
      <alignment horizontal="left" vertical="top" wrapText="1"/>
    </xf>
    <xf numFmtId="164" fontId="10" fillId="0" borderId="3" xfId="0" applyNumberFormat="1" applyFont="1" applyBorder="1" applyAlignment="1">
      <alignment horizontal="left" vertical="top" wrapText="1"/>
    </xf>
    <xf numFmtId="164" fontId="10" fillId="0" borderId="4" xfId="0" applyNumberFormat="1" applyFont="1" applyBorder="1" applyAlignment="1">
      <alignment horizontal="left" vertical="top" wrapText="1"/>
    </xf>
    <xf numFmtId="164" fontId="10" fillId="0" borderId="48" xfId="0" applyNumberFormat="1" applyFont="1" applyBorder="1" applyAlignment="1">
      <alignment horizontal="left" vertical="top" wrapText="1"/>
    </xf>
    <xf numFmtId="0" fontId="10" fillId="0" borderId="21" xfId="0" applyFont="1" applyBorder="1" applyAlignment="1">
      <alignment horizontal="left" vertical="top" wrapText="1"/>
    </xf>
    <xf numFmtId="0" fontId="10" fillId="0" borderId="19" xfId="0" applyFont="1" applyBorder="1" applyAlignment="1">
      <alignment horizontal="left" vertical="top" wrapText="1"/>
    </xf>
    <xf numFmtId="0" fontId="10" fillId="0" borderId="22" xfId="0" applyFont="1" applyBorder="1" applyAlignment="1">
      <alignment horizontal="left" vertical="top" wrapText="1"/>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1" fillId="0" borderId="25" xfId="0" applyFont="1" applyBorder="1" applyAlignment="1">
      <alignment horizontal="left" vertical="top" wrapText="1"/>
    </xf>
    <xf numFmtId="0" fontId="11" fillId="0" borderId="24" xfId="0" applyFont="1" applyBorder="1" applyAlignment="1">
      <alignment horizontal="left" vertical="top" wrapText="1"/>
    </xf>
    <xf numFmtId="0" fontId="11" fillId="0" borderId="26" xfId="0" applyFont="1" applyBorder="1" applyAlignment="1">
      <alignment horizontal="left" vertical="top" wrapText="1"/>
    </xf>
    <xf numFmtId="164" fontId="10" fillId="4" borderId="23" xfId="0" applyNumberFormat="1" applyFont="1" applyFill="1" applyBorder="1" applyAlignment="1">
      <alignment horizontal="center" vertical="top" wrapText="1"/>
    </xf>
    <xf numFmtId="164" fontId="10" fillId="4" borderId="24" xfId="0" applyNumberFormat="1" applyFont="1" applyFill="1" applyBorder="1" applyAlignment="1">
      <alignment horizontal="center" vertical="top" wrapText="1"/>
    </xf>
    <xf numFmtId="164" fontId="10" fillId="4" borderId="26" xfId="0" applyNumberFormat="1" applyFont="1" applyFill="1" applyBorder="1" applyAlignment="1">
      <alignment horizontal="center" vertical="top" wrapText="1"/>
    </xf>
    <xf numFmtId="164" fontId="10" fillId="4" borderId="43" xfId="0" applyNumberFormat="1" applyFont="1" applyFill="1" applyBorder="1" applyAlignment="1">
      <alignment horizontal="left" wrapText="1"/>
    </xf>
    <xf numFmtId="164" fontId="10" fillId="4" borderId="0" xfId="0" applyNumberFormat="1" applyFont="1" applyFill="1" applyBorder="1" applyAlignment="1">
      <alignment horizontal="left" wrapText="1"/>
    </xf>
    <xf numFmtId="0" fontId="7" fillId="0" borderId="18" xfId="0" applyFont="1" applyBorder="1" applyAlignment="1">
      <alignment horizontal="right" vertical="center" wrapText="1"/>
    </xf>
    <xf numFmtId="0" fontId="7" fillId="0" borderId="19" xfId="0" applyFont="1" applyBorder="1" applyAlignment="1">
      <alignment horizontal="right" vertical="center" wrapText="1"/>
    </xf>
    <xf numFmtId="3" fontId="13" fillId="0" borderId="53" xfId="2" applyNumberFormat="1" applyFont="1" applyFill="1" applyBorder="1" applyAlignment="1">
      <alignment horizontal="center"/>
    </xf>
    <xf numFmtId="3" fontId="13" fillId="0" borderId="54" xfId="2" applyNumberFormat="1" applyFont="1" applyFill="1" applyBorder="1" applyAlignment="1">
      <alignment horizontal="center"/>
    </xf>
    <xf numFmtId="0" fontId="4" fillId="0" borderId="27" xfId="0" applyFont="1" applyBorder="1" applyAlignment="1">
      <alignment horizontal="right" vertical="center" wrapText="1"/>
    </xf>
    <xf numFmtId="0" fontId="4" fillId="0" borderId="28" xfId="0" applyFont="1" applyBorder="1" applyAlignment="1">
      <alignment horizontal="right" vertical="center" wrapText="1"/>
    </xf>
    <xf numFmtId="0" fontId="4" fillId="0" borderId="31" xfId="0" applyFont="1" applyBorder="1" applyAlignment="1">
      <alignment horizontal="right" vertical="center" wrapText="1"/>
    </xf>
    <xf numFmtId="0" fontId="4" fillId="0" borderId="40" xfId="1" applyNumberFormat="1" applyFont="1" applyBorder="1" applyAlignment="1">
      <alignment horizontal="center" vertical="center" wrapText="1"/>
    </xf>
    <xf numFmtId="0" fontId="4" fillId="0" borderId="55" xfId="1" applyNumberFormat="1" applyFont="1" applyBorder="1" applyAlignment="1">
      <alignment horizontal="center" vertical="center" wrapText="1"/>
    </xf>
    <xf numFmtId="0" fontId="7" fillId="2" borderId="40" xfId="0" applyFont="1" applyFill="1" applyBorder="1" applyAlignment="1">
      <alignment horizontal="right" vertical="center" wrapText="1"/>
    </xf>
    <xf numFmtId="0" fontId="7" fillId="2" borderId="41" xfId="0" applyFont="1" applyFill="1" applyBorder="1" applyAlignment="1">
      <alignment horizontal="right" vertical="center" wrapText="1"/>
    </xf>
    <xf numFmtId="0" fontId="7" fillId="2" borderId="55" xfId="0" applyFont="1" applyFill="1" applyBorder="1" applyAlignment="1">
      <alignment horizontal="right" vertical="center" wrapText="1"/>
    </xf>
    <xf numFmtId="164" fontId="7" fillId="2" borderId="40" xfId="0" applyNumberFormat="1" applyFont="1" applyFill="1" applyBorder="1" applyAlignment="1">
      <alignment horizontal="center" vertical="center" wrapText="1"/>
    </xf>
    <xf numFmtId="164" fontId="7" fillId="2" borderId="55"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1" fillId="0" borderId="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7"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3" fontId="13" fillId="0" borderId="11" xfId="2" applyNumberFormat="1" applyFont="1" applyFill="1" applyBorder="1" applyAlignment="1">
      <alignment horizontal="center"/>
    </xf>
    <xf numFmtId="0" fontId="2" fillId="0" borderId="11"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164" fontId="4" fillId="2" borderId="37" xfId="0" applyNumberFormat="1" applyFont="1" applyFill="1" applyBorder="1" applyAlignment="1">
      <alignment horizontal="center" vertical="center" wrapText="1"/>
    </xf>
    <xf numFmtId="0" fontId="4" fillId="2" borderId="37"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51" xfId="0" applyFont="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2" fillId="0" borderId="33" xfId="0" applyFont="1" applyBorder="1" applyAlignment="1">
      <alignment horizontal="left" vertical="center" wrapText="1"/>
    </xf>
    <xf numFmtId="0" fontId="2" fillId="4" borderId="33" xfId="0" applyFont="1" applyFill="1" applyBorder="1" applyAlignment="1">
      <alignment horizontal="left" vertical="center" wrapText="1"/>
    </xf>
    <xf numFmtId="0" fontId="2" fillId="4" borderId="50" xfId="0" applyFont="1" applyFill="1" applyBorder="1" applyAlignment="1">
      <alignment horizontal="left" vertical="center" wrapText="1"/>
    </xf>
    <xf numFmtId="0" fontId="2" fillId="0" borderId="27"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1" xfId="0" applyFont="1" applyBorder="1" applyAlignment="1">
      <alignment horizontal="center" vertical="center" wrapText="1"/>
    </xf>
    <xf numFmtId="0" fontId="4" fillId="2" borderId="34"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6" xfId="0" applyFont="1" applyFill="1" applyBorder="1" applyAlignment="1">
      <alignment horizontal="center" vertical="center" wrapText="1"/>
    </xf>
    <xf numFmtId="164" fontId="4" fillId="2" borderId="7"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4" borderId="11" xfId="0" applyFont="1" applyFill="1" applyBorder="1" applyAlignment="1">
      <alignment horizontal="left" vertical="center" wrapText="1"/>
    </xf>
    <xf numFmtId="0" fontId="2" fillId="4" borderId="12" xfId="0" applyFont="1" applyFill="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4" borderId="25" xfId="0" applyFont="1" applyFill="1" applyBorder="1" applyAlignment="1">
      <alignment horizontal="left" vertical="center" wrapText="1"/>
    </xf>
    <xf numFmtId="0" fontId="2" fillId="4" borderId="24" xfId="0" applyFont="1" applyFill="1" applyBorder="1" applyAlignment="1">
      <alignment horizontal="left" vertical="center" wrapText="1"/>
    </xf>
    <xf numFmtId="0" fontId="2" fillId="4" borderId="26" xfId="0" applyFont="1" applyFill="1" applyBorder="1" applyAlignment="1">
      <alignment horizontal="left" vertical="center" wrapText="1"/>
    </xf>
  </cellXfs>
  <cellStyles count="3">
    <cellStyle name="Normal" xfId="0" builtinId="0"/>
    <cellStyle name="Percent" xfId="1" builtinId="5"/>
    <cellStyle name="Standard 2 2" xfId="2"/>
  </cellStyles>
  <dxfs count="26">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s>
  <tableStyles count="0" defaultTableStyle="TableStyleMedium2" defaultPivotStyle="PivotStyleLight16"/>
  <colors>
    <mruColors>
      <color rgb="FF58585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190500</xdr:colOff>
          <xdr:row>1</xdr:row>
          <xdr:rowOff>259080</xdr:rowOff>
        </xdr:from>
        <xdr:to>
          <xdr:col>4</xdr:col>
          <xdr:colOff>571500</xdr:colOff>
          <xdr:row>3</xdr:row>
          <xdr:rowOff>160020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74"/>
  <sheetViews>
    <sheetView showGridLines="0" tabSelected="1" topLeftCell="A37" zoomScale="55" zoomScaleNormal="55" zoomScaleSheetLayoutView="55" zoomScalePageLayoutView="55" workbookViewId="0">
      <selection activeCell="G41" sqref="G41"/>
    </sheetView>
  </sheetViews>
  <sheetFormatPr defaultColWidth="11.44140625" defaultRowHeight="15.6"/>
  <cols>
    <col min="1" max="1" width="7.109375" style="3" customWidth="1"/>
    <col min="2" max="2" width="22.33203125" style="3" customWidth="1"/>
    <col min="3" max="3" width="12.109375" style="3" customWidth="1"/>
    <col min="4" max="4" width="14.33203125" style="3" customWidth="1"/>
    <col min="5" max="5" width="15.5546875" style="3" customWidth="1"/>
    <col min="6" max="6" width="47.5546875" style="3" customWidth="1"/>
    <col min="7" max="7" width="14.5546875" style="3" customWidth="1"/>
    <col min="8" max="8" width="5.6640625" style="4" customWidth="1"/>
    <col min="9" max="9" width="11.6640625" style="4" customWidth="1"/>
    <col min="10" max="10" width="3" style="4" customWidth="1"/>
    <col min="11" max="11" width="16.33203125" style="4" customWidth="1"/>
    <col min="12" max="12" width="14.44140625" style="3" customWidth="1"/>
    <col min="13" max="13" width="7.5546875" style="3" customWidth="1"/>
    <col min="14" max="14" width="6.88671875" style="3" customWidth="1"/>
    <col min="15" max="15" width="7.109375" style="3" customWidth="1"/>
    <col min="16" max="17" width="19.6640625" style="3" customWidth="1"/>
    <col min="18" max="16384" width="11.44140625" style="3"/>
  </cols>
  <sheetData>
    <row r="1" spans="1:18" ht="11.25" customHeight="1"/>
    <row r="2" spans="1:18" s="1" customFormat="1" ht="32.25" customHeight="1">
      <c r="B2"/>
      <c r="G2" s="68" t="s">
        <v>0</v>
      </c>
      <c r="H2" s="69"/>
      <c r="I2" s="69"/>
      <c r="J2" s="69"/>
      <c r="K2" s="69"/>
      <c r="L2" s="69"/>
      <c r="M2" s="69"/>
      <c r="N2" s="69"/>
      <c r="O2" s="69"/>
      <c r="P2" s="70"/>
      <c r="Q2" s="37"/>
    </row>
    <row r="3" spans="1:18" s="1" customFormat="1" ht="40.5" customHeight="1">
      <c r="G3" s="71"/>
      <c r="H3" s="72"/>
      <c r="I3" s="72"/>
      <c r="J3" s="72"/>
      <c r="K3" s="72"/>
      <c r="L3" s="72"/>
      <c r="M3" s="72"/>
      <c r="N3" s="72"/>
      <c r="O3" s="72"/>
      <c r="P3" s="73"/>
      <c r="Q3" s="37"/>
    </row>
    <row r="4" spans="1:18" s="1" customFormat="1" ht="72" customHeight="1">
      <c r="J4" s="15"/>
      <c r="K4" s="15"/>
    </row>
    <row r="5" spans="1:18" s="2" customFormat="1" ht="40.5" customHeight="1">
      <c r="A5" s="209" t="s">
        <v>1</v>
      </c>
      <c r="B5" s="210"/>
      <c r="C5" s="211"/>
      <c r="D5" s="211" t="s">
        <v>2</v>
      </c>
      <c r="E5" s="212"/>
      <c r="G5" s="209" t="s">
        <v>1</v>
      </c>
      <c r="H5" s="211"/>
      <c r="I5" s="213"/>
      <c r="J5" s="213"/>
      <c r="K5" s="214"/>
      <c r="L5" s="74" t="s">
        <v>54</v>
      </c>
      <c r="M5" s="75"/>
      <c r="N5" s="75"/>
      <c r="O5" s="75"/>
      <c r="P5" s="76"/>
      <c r="Q5" s="16"/>
    </row>
    <row r="6" spans="1:18" s="2" customFormat="1" ht="40.5" customHeight="1">
      <c r="A6" s="215" t="s">
        <v>3</v>
      </c>
      <c r="B6" s="216"/>
      <c r="C6" s="217"/>
      <c r="D6" s="217" t="s">
        <v>4</v>
      </c>
      <c r="E6" s="218"/>
      <c r="G6" s="215" t="s">
        <v>5</v>
      </c>
      <c r="H6" s="217"/>
      <c r="I6" s="219"/>
      <c r="J6" s="219"/>
      <c r="K6" s="220"/>
      <c r="L6" s="77"/>
      <c r="M6" s="78"/>
      <c r="N6" s="78"/>
      <c r="O6" s="78"/>
      <c r="P6" s="79"/>
      <c r="Q6" s="16"/>
    </row>
    <row r="7" spans="1:18" s="2" customFormat="1" ht="9.75" customHeight="1">
      <c r="A7" s="83" t="s">
        <v>6</v>
      </c>
      <c r="B7" s="84"/>
      <c r="C7" s="85"/>
      <c r="D7" s="89" t="s">
        <v>7</v>
      </c>
      <c r="E7" s="90"/>
      <c r="G7" s="83" t="s">
        <v>8</v>
      </c>
      <c r="H7" s="85"/>
      <c r="I7" s="93"/>
      <c r="J7" s="94"/>
      <c r="K7" s="95"/>
      <c r="L7" s="77"/>
      <c r="M7" s="78"/>
      <c r="N7" s="78"/>
      <c r="O7" s="78"/>
      <c r="P7" s="79"/>
      <c r="Q7" s="16"/>
    </row>
    <row r="8" spans="1:18" s="2" customFormat="1" ht="32.25" customHeight="1">
      <c r="A8" s="86"/>
      <c r="B8" s="87"/>
      <c r="C8" s="88"/>
      <c r="D8" s="91"/>
      <c r="E8" s="92"/>
      <c r="G8" s="86"/>
      <c r="H8" s="88"/>
      <c r="I8" s="96"/>
      <c r="J8" s="97"/>
      <c r="K8" s="98"/>
      <c r="L8" s="77"/>
      <c r="M8" s="78"/>
      <c r="N8" s="78"/>
      <c r="O8" s="78"/>
      <c r="P8" s="79"/>
      <c r="Q8" s="16"/>
    </row>
    <row r="9" spans="1:18" s="2" customFormat="1" ht="57" customHeight="1">
      <c r="A9" s="221" t="s">
        <v>9</v>
      </c>
      <c r="B9" s="222"/>
      <c r="C9" s="216"/>
      <c r="D9" s="223" t="s">
        <v>10</v>
      </c>
      <c r="E9" s="224"/>
      <c r="G9" s="221" t="s">
        <v>9</v>
      </c>
      <c r="H9" s="216"/>
      <c r="I9" s="225"/>
      <c r="J9" s="226"/>
      <c r="K9" s="227"/>
      <c r="L9" s="80"/>
      <c r="M9" s="81"/>
      <c r="N9" s="81"/>
      <c r="O9" s="81"/>
      <c r="P9" s="82"/>
      <c r="Q9" s="16"/>
    </row>
    <row r="10" spans="1:18" s="2" customFormat="1" ht="42.75" customHeight="1">
      <c r="A10" s="188" t="s">
        <v>11</v>
      </c>
      <c r="B10" s="189"/>
      <c r="C10" s="190"/>
      <c r="D10" s="191" t="s">
        <v>12</v>
      </c>
      <c r="E10" s="192"/>
      <c r="G10" s="193" t="s">
        <v>13</v>
      </c>
      <c r="H10" s="194"/>
      <c r="I10" s="195"/>
      <c r="J10" s="195"/>
      <c r="K10" s="196"/>
      <c r="L10" s="197" t="s">
        <v>14</v>
      </c>
      <c r="M10" s="198"/>
      <c r="N10" s="199">
        <v>1</v>
      </c>
      <c r="O10" s="200"/>
      <c r="P10" s="201"/>
      <c r="Q10" s="38"/>
    </row>
    <row r="11" spans="1:18" ht="30.75" customHeight="1">
      <c r="Q11" s="38"/>
    </row>
    <row r="12" spans="1:18" ht="55.5" customHeight="1">
      <c r="A12" s="5" t="s">
        <v>15</v>
      </c>
      <c r="B12" s="6" t="s">
        <v>16</v>
      </c>
      <c r="C12" s="202" t="s">
        <v>17</v>
      </c>
      <c r="D12" s="203"/>
      <c r="E12" s="203"/>
      <c r="F12" s="204"/>
      <c r="G12" s="7" t="s">
        <v>18</v>
      </c>
      <c r="H12" s="205" t="s">
        <v>19</v>
      </c>
      <c r="I12" s="205"/>
      <c r="J12" s="205" t="s">
        <v>20</v>
      </c>
      <c r="K12" s="205"/>
      <c r="L12" s="206" t="s">
        <v>21</v>
      </c>
      <c r="M12" s="206"/>
      <c r="N12" s="206"/>
      <c r="O12" s="207" t="s">
        <v>22</v>
      </c>
      <c r="P12" s="208"/>
      <c r="Q12" s="38"/>
    </row>
    <row r="13" spans="1:18" ht="41.25" customHeight="1">
      <c r="A13" s="8" t="s">
        <v>23</v>
      </c>
      <c r="B13" s="9" t="s">
        <v>24</v>
      </c>
      <c r="C13" s="181" t="s">
        <v>25</v>
      </c>
      <c r="D13" s="182"/>
      <c r="E13" s="182"/>
      <c r="F13" s="183"/>
      <c r="G13" s="10" t="s">
        <v>26</v>
      </c>
      <c r="H13" s="184" t="s">
        <v>27</v>
      </c>
      <c r="I13" s="184"/>
      <c r="J13" s="184" t="s">
        <v>28</v>
      </c>
      <c r="K13" s="184"/>
      <c r="L13" s="185" t="s">
        <v>29</v>
      </c>
      <c r="M13" s="185"/>
      <c r="N13" s="185"/>
      <c r="O13" s="186" t="s">
        <v>30</v>
      </c>
      <c r="P13" s="187"/>
      <c r="Q13" s="38"/>
    </row>
    <row r="14" spans="1:18" ht="91.05" customHeight="1">
      <c r="A14" s="11">
        <v>1</v>
      </c>
      <c r="B14" s="66" t="str">
        <f>+L5</f>
        <v>Blerje paisje dhe materiale per arredimin e ambienteve/Purchase of Interior furnishing of the spaces equipment and materials</v>
      </c>
      <c r="C14" s="55" t="s">
        <v>55</v>
      </c>
      <c r="D14" s="56" t="s">
        <v>55</v>
      </c>
      <c r="E14" s="56" t="s">
        <v>55</v>
      </c>
      <c r="F14" s="57" t="s">
        <v>55</v>
      </c>
      <c r="G14" s="44" t="s">
        <v>80</v>
      </c>
      <c r="H14" s="48">
        <v>1</v>
      </c>
      <c r="I14" s="48"/>
      <c r="J14" s="179"/>
      <c r="K14" s="179"/>
      <c r="L14" s="180"/>
      <c r="M14" s="180"/>
      <c r="N14" s="180"/>
      <c r="O14" s="180"/>
      <c r="P14" s="180"/>
      <c r="Q14" s="39"/>
      <c r="R14" s="40" t="s">
        <v>31</v>
      </c>
    </row>
    <row r="15" spans="1:18" ht="39.75" customHeight="1">
      <c r="A15" s="11">
        <f t="shared" ref="A15:A20" si="0">1+A14</f>
        <v>2</v>
      </c>
      <c r="B15" s="67"/>
      <c r="C15" s="55" t="s">
        <v>56</v>
      </c>
      <c r="D15" s="56" t="s">
        <v>56</v>
      </c>
      <c r="E15" s="56" t="s">
        <v>56</v>
      </c>
      <c r="F15" s="57" t="s">
        <v>56</v>
      </c>
      <c r="G15" s="44" t="s">
        <v>80</v>
      </c>
      <c r="H15" s="48">
        <v>1</v>
      </c>
      <c r="I15" s="48"/>
      <c r="J15" s="179"/>
      <c r="K15" s="179"/>
      <c r="L15" s="180"/>
      <c r="M15" s="180"/>
      <c r="N15" s="180"/>
      <c r="O15" s="180"/>
      <c r="P15" s="180"/>
      <c r="Q15" s="39"/>
    </row>
    <row r="16" spans="1:18" ht="39.75" customHeight="1">
      <c r="A16" s="11">
        <f t="shared" si="0"/>
        <v>3</v>
      </c>
      <c r="B16" s="67"/>
      <c r="C16" s="55" t="s">
        <v>57</v>
      </c>
      <c r="D16" s="56" t="s">
        <v>57</v>
      </c>
      <c r="E16" s="56" t="s">
        <v>57</v>
      </c>
      <c r="F16" s="57" t="s">
        <v>57</v>
      </c>
      <c r="G16" s="44" t="s">
        <v>80</v>
      </c>
      <c r="H16" s="48">
        <v>1</v>
      </c>
      <c r="I16" s="48"/>
      <c r="J16" s="179"/>
      <c r="K16" s="179"/>
      <c r="L16" s="180"/>
      <c r="M16" s="180"/>
      <c r="N16" s="180"/>
      <c r="O16" s="180"/>
      <c r="P16" s="180"/>
      <c r="Q16" s="39"/>
    </row>
    <row r="17" spans="1:17" ht="39.75" customHeight="1">
      <c r="A17" s="11">
        <f t="shared" si="0"/>
        <v>4</v>
      </c>
      <c r="B17" s="67"/>
      <c r="C17" s="55" t="s">
        <v>58</v>
      </c>
      <c r="D17" s="56" t="s">
        <v>58</v>
      </c>
      <c r="E17" s="56" t="s">
        <v>58</v>
      </c>
      <c r="F17" s="57" t="s">
        <v>58</v>
      </c>
      <c r="G17" s="44" t="s">
        <v>80</v>
      </c>
      <c r="H17" s="48">
        <v>1</v>
      </c>
      <c r="I17" s="48"/>
      <c r="J17" s="49"/>
      <c r="K17" s="49"/>
      <c r="L17" s="50"/>
      <c r="M17" s="51"/>
      <c r="N17" s="52"/>
      <c r="O17" s="53"/>
      <c r="P17" s="54"/>
      <c r="Q17" s="39"/>
    </row>
    <row r="18" spans="1:17" ht="39.75" customHeight="1">
      <c r="A18" s="11">
        <f t="shared" si="0"/>
        <v>5</v>
      </c>
      <c r="B18" s="67"/>
      <c r="C18" s="55" t="s">
        <v>59</v>
      </c>
      <c r="D18" s="56" t="s">
        <v>59</v>
      </c>
      <c r="E18" s="56" t="s">
        <v>59</v>
      </c>
      <c r="F18" s="57" t="s">
        <v>59</v>
      </c>
      <c r="G18" s="44" t="s">
        <v>80</v>
      </c>
      <c r="H18" s="48">
        <v>1</v>
      </c>
      <c r="I18" s="48"/>
      <c r="J18" s="49"/>
      <c r="K18" s="49"/>
      <c r="L18" s="50"/>
      <c r="M18" s="51"/>
      <c r="N18" s="52"/>
      <c r="O18" s="53"/>
      <c r="P18" s="54"/>
      <c r="Q18" s="39"/>
    </row>
    <row r="19" spans="1:17" ht="39.75" customHeight="1">
      <c r="A19" s="11">
        <f t="shared" si="0"/>
        <v>6</v>
      </c>
      <c r="B19" s="67"/>
      <c r="C19" s="55" t="s">
        <v>60</v>
      </c>
      <c r="D19" s="56" t="s">
        <v>60</v>
      </c>
      <c r="E19" s="56" t="s">
        <v>60</v>
      </c>
      <c r="F19" s="57" t="s">
        <v>60</v>
      </c>
      <c r="G19" s="44" t="s">
        <v>80</v>
      </c>
      <c r="H19" s="48">
        <v>1</v>
      </c>
      <c r="I19" s="48"/>
      <c r="J19" s="49"/>
      <c r="K19" s="49"/>
      <c r="L19" s="50"/>
      <c r="M19" s="51"/>
      <c r="N19" s="52"/>
      <c r="O19" s="53"/>
      <c r="P19" s="54"/>
      <c r="Q19" s="39"/>
    </row>
    <row r="20" spans="1:17" ht="132" customHeight="1">
      <c r="A20" s="11">
        <f t="shared" si="0"/>
        <v>7</v>
      </c>
      <c r="B20" s="67"/>
      <c r="C20" s="55" t="s">
        <v>61</v>
      </c>
      <c r="D20" s="56" t="s">
        <v>61</v>
      </c>
      <c r="E20" s="56" t="s">
        <v>61</v>
      </c>
      <c r="F20" s="57" t="s">
        <v>61</v>
      </c>
      <c r="G20" s="44" t="s">
        <v>80</v>
      </c>
      <c r="H20" s="48">
        <v>1</v>
      </c>
      <c r="I20" s="48"/>
      <c r="J20" s="49"/>
      <c r="K20" s="49"/>
      <c r="L20" s="50"/>
      <c r="M20" s="51"/>
      <c r="N20" s="52"/>
      <c r="O20" s="53"/>
      <c r="P20" s="54"/>
      <c r="Q20" s="39"/>
    </row>
    <row r="21" spans="1:17" ht="61.95" customHeight="1">
      <c r="A21" s="11">
        <f t="shared" ref="A21:A41" si="1">1+A20</f>
        <v>8</v>
      </c>
      <c r="B21" s="67"/>
      <c r="C21" s="55" t="s">
        <v>62</v>
      </c>
      <c r="D21" s="56" t="s">
        <v>62</v>
      </c>
      <c r="E21" s="56" t="s">
        <v>62</v>
      </c>
      <c r="F21" s="57" t="s">
        <v>62</v>
      </c>
      <c r="G21" s="44" t="s">
        <v>80</v>
      </c>
      <c r="H21" s="48">
        <v>1</v>
      </c>
      <c r="I21" s="48"/>
      <c r="J21" s="49"/>
      <c r="K21" s="49"/>
      <c r="L21" s="50"/>
      <c r="M21" s="51"/>
      <c r="N21" s="52"/>
      <c r="O21" s="53"/>
      <c r="P21" s="54"/>
      <c r="Q21" s="39"/>
    </row>
    <row r="22" spans="1:17" ht="61.95" customHeight="1">
      <c r="A22" s="11">
        <f t="shared" si="1"/>
        <v>9</v>
      </c>
      <c r="B22" s="67"/>
      <c r="C22" s="45" t="s">
        <v>63</v>
      </c>
      <c r="D22" s="46" t="s">
        <v>63</v>
      </c>
      <c r="E22" s="46" t="s">
        <v>63</v>
      </c>
      <c r="F22" s="47" t="s">
        <v>63</v>
      </c>
      <c r="G22" s="44" t="s">
        <v>80</v>
      </c>
      <c r="H22" s="48">
        <v>1</v>
      </c>
      <c r="I22" s="48"/>
      <c r="J22" s="49"/>
      <c r="K22" s="49"/>
      <c r="L22" s="50"/>
      <c r="M22" s="51"/>
      <c r="N22" s="52"/>
      <c r="O22" s="53"/>
      <c r="P22" s="54"/>
      <c r="Q22" s="39"/>
    </row>
    <row r="23" spans="1:17" ht="61.95" customHeight="1">
      <c r="A23" s="11">
        <f t="shared" si="1"/>
        <v>10</v>
      </c>
      <c r="B23" s="67"/>
      <c r="C23" s="55" t="s">
        <v>64</v>
      </c>
      <c r="D23" s="56" t="s">
        <v>64</v>
      </c>
      <c r="E23" s="56" t="s">
        <v>64</v>
      </c>
      <c r="F23" s="57" t="s">
        <v>64</v>
      </c>
      <c r="G23" s="44" t="s">
        <v>80</v>
      </c>
      <c r="H23" s="48">
        <v>1</v>
      </c>
      <c r="I23" s="48"/>
      <c r="J23" s="49"/>
      <c r="K23" s="49"/>
      <c r="L23" s="50"/>
      <c r="M23" s="51"/>
      <c r="N23" s="52"/>
      <c r="O23" s="53"/>
      <c r="P23" s="54"/>
      <c r="Q23" s="39"/>
    </row>
    <row r="24" spans="1:17" ht="61.95" customHeight="1">
      <c r="A24" s="11">
        <f t="shared" si="1"/>
        <v>11</v>
      </c>
      <c r="B24" s="67"/>
      <c r="C24" s="45" t="s">
        <v>65</v>
      </c>
      <c r="D24" s="46" t="s">
        <v>65</v>
      </c>
      <c r="E24" s="46" t="s">
        <v>65</v>
      </c>
      <c r="F24" s="47" t="s">
        <v>65</v>
      </c>
      <c r="G24" s="44" t="s">
        <v>80</v>
      </c>
      <c r="H24" s="48">
        <v>1</v>
      </c>
      <c r="I24" s="48"/>
      <c r="J24" s="49"/>
      <c r="K24" s="49"/>
      <c r="L24" s="50"/>
      <c r="M24" s="51"/>
      <c r="N24" s="52"/>
      <c r="O24" s="53"/>
      <c r="P24" s="54"/>
      <c r="Q24" s="39"/>
    </row>
    <row r="25" spans="1:17" ht="61.95" customHeight="1">
      <c r="A25" s="11">
        <f t="shared" si="1"/>
        <v>12</v>
      </c>
      <c r="B25" s="67"/>
      <c r="C25" s="55" t="s">
        <v>66</v>
      </c>
      <c r="D25" s="56" t="s">
        <v>66</v>
      </c>
      <c r="E25" s="56" t="s">
        <v>66</v>
      </c>
      <c r="F25" s="57" t="s">
        <v>66</v>
      </c>
      <c r="G25" s="44" t="s">
        <v>80</v>
      </c>
      <c r="H25" s="48">
        <v>1</v>
      </c>
      <c r="I25" s="48"/>
      <c r="J25" s="49"/>
      <c r="K25" s="49"/>
      <c r="L25" s="50"/>
      <c r="M25" s="51"/>
      <c r="N25" s="52"/>
      <c r="O25" s="53"/>
      <c r="P25" s="54"/>
      <c r="Q25" s="39"/>
    </row>
    <row r="26" spans="1:17" ht="61.95" customHeight="1">
      <c r="A26" s="11">
        <f t="shared" si="1"/>
        <v>13</v>
      </c>
      <c r="B26" s="67"/>
      <c r="C26" s="45" t="s">
        <v>67</v>
      </c>
      <c r="D26" s="46" t="s">
        <v>67</v>
      </c>
      <c r="E26" s="46" t="s">
        <v>67</v>
      </c>
      <c r="F26" s="47" t="s">
        <v>67</v>
      </c>
      <c r="G26" s="44" t="s">
        <v>80</v>
      </c>
      <c r="H26" s="48">
        <v>1</v>
      </c>
      <c r="I26" s="48"/>
      <c r="J26" s="49"/>
      <c r="K26" s="49"/>
      <c r="L26" s="50"/>
      <c r="M26" s="51"/>
      <c r="N26" s="52"/>
      <c r="O26" s="53"/>
      <c r="P26" s="54"/>
      <c r="Q26" s="39"/>
    </row>
    <row r="27" spans="1:17" ht="61.95" customHeight="1">
      <c r="A27" s="11">
        <f t="shared" si="1"/>
        <v>14</v>
      </c>
      <c r="B27" s="67"/>
      <c r="C27" s="45" t="s">
        <v>68</v>
      </c>
      <c r="D27" s="46" t="s">
        <v>68</v>
      </c>
      <c r="E27" s="46" t="s">
        <v>68</v>
      </c>
      <c r="F27" s="47" t="s">
        <v>68</v>
      </c>
      <c r="G27" s="44" t="s">
        <v>80</v>
      </c>
      <c r="H27" s="48">
        <v>1</v>
      </c>
      <c r="I27" s="48"/>
      <c r="J27" s="49"/>
      <c r="K27" s="49"/>
      <c r="L27" s="50"/>
      <c r="M27" s="51"/>
      <c r="N27" s="52"/>
      <c r="O27" s="53"/>
      <c r="P27" s="54"/>
      <c r="Q27" s="39"/>
    </row>
    <row r="28" spans="1:17" ht="61.95" customHeight="1">
      <c r="A28" s="11">
        <f t="shared" si="1"/>
        <v>15</v>
      </c>
      <c r="B28" s="67"/>
      <c r="C28" s="55" t="s">
        <v>69</v>
      </c>
      <c r="D28" s="56" t="s">
        <v>69</v>
      </c>
      <c r="E28" s="56" t="s">
        <v>69</v>
      </c>
      <c r="F28" s="57" t="s">
        <v>69</v>
      </c>
      <c r="G28" s="44" t="s">
        <v>80</v>
      </c>
      <c r="H28" s="48">
        <v>1</v>
      </c>
      <c r="I28" s="48"/>
      <c r="J28" s="49"/>
      <c r="K28" s="49"/>
      <c r="L28" s="50"/>
      <c r="M28" s="51"/>
      <c r="N28" s="52"/>
      <c r="O28" s="53"/>
      <c r="P28" s="54"/>
      <c r="Q28" s="39"/>
    </row>
    <row r="29" spans="1:17" ht="61.95" customHeight="1">
      <c r="A29" s="11">
        <f t="shared" si="1"/>
        <v>16</v>
      </c>
      <c r="B29" s="67"/>
      <c r="C29" s="45" t="s">
        <v>70</v>
      </c>
      <c r="D29" s="46" t="s">
        <v>70</v>
      </c>
      <c r="E29" s="46" t="s">
        <v>70</v>
      </c>
      <c r="F29" s="47" t="s">
        <v>70</v>
      </c>
      <c r="G29" s="44" t="s">
        <v>80</v>
      </c>
      <c r="H29" s="48">
        <v>1</v>
      </c>
      <c r="I29" s="48"/>
      <c r="J29" s="49"/>
      <c r="K29" s="49"/>
      <c r="L29" s="50"/>
      <c r="M29" s="51"/>
      <c r="N29" s="52"/>
      <c r="O29" s="53"/>
      <c r="P29" s="54"/>
      <c r="Q29" s="39"/>
    </row>
    <row r="30" spans="1:17" ht="61.95" customHeight="1">
      <c r="A30" s="11">
        <f t="shared" si="1"/>
        <v>17</v>
      </c>
      <c r="B30" s="67"/>
      <c r="C30" s="55" t="s">
        <v>71</v>
      </c>
      <c r="D30" s="56" t="s">
        <v>71</v>
      </c>
      <c r="E30" s="56" t="s">
        <v>71</v>
      </c>
      <c r="F30" s="57" t="s">
        <v>71</v>
      </c>
      <c r="G30" s="44" t="s">
        <v>80</v>
      </c>
      <c r="H30" s="48">
        <v>1</v>
      </c>
      <c r="I30" s="48"/>
      <c r="J30" s="49"/>
      <c r="K30" s="49"/>
      <c r="L30" s="50"/>
      <c r="M30" s="51"/>
      <c r="N30" s="52"/>
      <c r="O30" s="53"/>
      <c r="P30" s="54"/>
      <c r="Q30" s="39"/>
    </row>
    <row r="31" spans="1:17" ht="61.95" customHeight="1">
      <c r="A31" s="11">
        <f t="shared" si="1"/>
        <v>18</v>
      </c>
      <c r="B31" s="67"/>
      <c r="C31" s="45" t="s">
        <v>72</v>
      </c>
      <c r="D31" s="46" t="s">
        <v>72</v>
      </c>
      <c r="E31" s="46" t="s">
        <v>72</v>
      </c>
      <c r="F31" s="47" t="s">
        <v>72</v>
      </c>
      <c r="G31" s="44" t="s">
        <v>80</v>
      </c>
      <c r="H31" s="48">
        <v>1</v>
      </c>
      <c r="I31" s="48"/>
      <c r="J31" s="49"/>
      <c r="K31" s="49"/>
      <c r="L31" s="50"/>
      <c r="M31" s="51"/>
      <c r="N31" s="52"/>
      <c r="O31" s="53"/>
      <c r="P31" s="54"/>
      <c r="Q31" s="39"/>
    </row>
    <row r="32" spans="1:17" ht="61.95" customHeight="1">
      <c r="A32" s="11">
        <f t="shared" si="1"/>
        <v>19</v>
      </c>
      <c r="B32" s="67"/>
      <c r="C32" s="45" t="s">
        <v>73</v>
      </c>
      <c r="D32" s="46" t="s">
        <v>73</v>
      </c>
      <c r="E32" s="46" t="s">
        <v>73</v>
      </c>
      <c r="F32" s="47" t="s">
        <v>73</v>
      </c>
      <c r="G32" s="44" t="s">
        <v>80</v>
      </c>
      <c r="H32" s="48">
        <v>1</v>
      </c>
      <c r="I32" s="48"/>
      <c r="J32" s="49"/>
      <c r="K32" s="49"/>
      <c r="L32" s="50"/>
      <c r="M32" s="51"/>
      <c r="N32" s="52"/>
      <c r="O32" s="53"/>
      <c r="P32" s="54"/>
      <c r="Q32" s="39"/>
    </row>
    <row r="33" spans="1:19" ht="61.95" customHeight="1">
      <c r="A33" s="11">
        <f t="shared" si="1"/>
        <v>20</v>
      </c>
      <c r="B33" s="67"/>
      <c r="C33" s="55" t="s">
        <v>74</v>
      </c>
      <c r="D33" s="56" t="s">
        <v>74</v>
      </c>
      <c r="E33" s="56" t="s">
        <v>74</v>
      </c>
      <c r="F33" s="57" t="s">
        <v>74</v>
      </c>
      <c r="G33" s="44" t="s">
        <v>80</v>
      </c>
      <c r="H33" s="48">
        <v>1</v>
      </c>
      <c r="I33" s="48"/>
      <c r="J33" s="49"/>
      <c r="K33" s="49"/>
      <c r="L33" s="50"/>
      <c r="M33" s="51"/>
      <c r="N33" s="52"/>
      <c r="O33" s="53"/>
      <c r="P33" s="54"/>
      <c r="Q33" s="39"/>
    </row>
    <row r="34" spans="1:19" ht="61.95" customHeight="1">
      <c r="A34" s="11">
        <f t="shared" si="1"/>
        <v>21</v>
      </c>
      <c r="B34" s="67"/>
      <c r="C34" s="45" t="s">
        <v>75</v>
      </c>
      <c r="D34" s="46" t="s">
        <v>75</v>
      </c>
      <c r="E34" s="46" t="s">
        <v>75</v>
      </c>
      <c r="F34" s="47" t="s">
        <v>75</v>
      </c>
      <c r="G34" s="44" t="s">
        <v>80</v>
      </c>
      <c r="H34" s="48">
        <v>1</v>
      </c>
      <c r="I34" s="48"/>
      <c r="J34" s="49"/>
      <c r="K34" s="49"/>
      <c r="L34" s="50"/>
      <c r="M34" s="51"/>
      <c r="N34" s="52"/>
      <c r="O34" s="53"/>
      <c r="P34" s="54"/>
      <c r="Q34" s="39"/>
    </row>
    <row r="35" spans="1:19" ht="61.95" customHeight="1">
      <c r="A35" s="11">
        <f t="shared" si="1"/>
        <v>22</v>
      </c>
      <c r="B35" s="67"/>
      <c r="C35" s="55" t="s">
        <v>76</v>
      </c>
      <c r="D35" s="56" t="s">
        <v>76</v>
      </c>
      <c r="E35" s="56" t="s">
        <v>76</v>
      </c>
      <c r="F35" s="57" t="s">
        <v>76</v>
      </c>
      <c r="G35" s="44" t="s">
        <v>80</v>
      </c>
      <c r="H35" s="48">
        <v>1</v>
      </c>
      <c r="I35" s="48"/>
      <c r="J35" s="49"/>
      <c r="K35" s="49"/>
      <c r="L35" s="50"/>
      <c r="M35" s="51"/>
      <c r="N35" s="52"/>
      <c r="O35" s="53"/>
      <c r="P35" s="54"/>
      <c r="Q35" s="39"/>
    </row>
    <row r="36" spans="1:19" ht="61.95" customHeight="1">
      <c r="A36" s="11">
        <f t="shared" si="1"/>
        <v>23</v>
      </c>
      <c r="B36" s="67"/>
      <c r="C36" s="45" t="s">
        <v>77</v>
      </c>
      <c r="D36" s="46" t="s">
        <v>77</v>
      </c>
      <c r="E36" s="46" t="s">
        <v>77</v>
      </c>
      <c r="F36" s="47" t="s">
        <v>77</v>
      </c>
      <c r="G36" s="44" t="s">
        <v>80</v>
      </c>
      <c r="H36" s="48">
        <v>1</v>
      </c>
      <c r="I36" s="48"/>
      <c r="J36" s="49"/>
      <c r="K36" s="49"/>
      <c r="L36" s="50"/>
      <c r="M36" s="51"/>
      <c r="N36" s="52"/>
      <c r="O36" s="53"/>
      <c r="P36" s="54"/>
      <c r="Q36" s="39"/>
    </row>
    <row r="37" spans="1:19" ht="61.95" customHeight="1">
      <c r="A37" s="11">
        <f t="shared" si="1"/>
        <v>24</v>
      </c>
      <c r="B37" s="67"/>
      <c r="C37" s="45" t="s">
        <v>78</v>
      </c>
      <c r="D37" s="46" t="s">
        <v>78</v>
      </c>
      <c r="E37" s="46" t="s">
        <v>78</v>
      </c>
      <c r="F37" s="47" t="s">
        <v>78</v>
      </c>
      <c r="G37" s="44" t="s">
        <v>80</v>
      </c>
      <c r="H37" s="48">
        <v>1</v>
      </c>
      <c r="I37" s="48"/>
      <c r="J37" s="49"/>
      <c r="K37" s="49"/>
      <c r="L37" s="50"/>
      <c r="M37" s="51"/>
      <c r="N37" s="52"/>
      <c r="O37" s="53"/>
      <c r="P37" s="54"/>
      <c r="Q37" s="39"/>
    </row>
    <row r="38" spans="1:19" ht="61.95" customHeight="1">
      <c r="A38" s="11">
        <f t="shared" si="1"/>
        <v>25</v>
      </c>
      <c r="B38" s="67"/>
      <c r="C38" s="55" t="s">
        <v>79</v>
      </c>
      <c r="D38" s="56" t="s">
        <v>79</v>
      </c>
      <c r="E38" s="56" t="s">
        <v>79</v>
      </c>
      <c r="F38" s="57" t="s">
        <v>79</v>
      </c>
      <c r="G38" s="44" t="s">
        <v>80</v>
      </c>
      <c r="H38" s="48">
        <v>1</v>
      </c>
      <c r="I38" s="48"/>
      <c r="J38" s="49"/>
      <c r="K38" s="49"/>
      <c r="L38" s="50"/>
      <c r="M38" s="51"/>
      <c r="N38" s="52"/>
      <c r="O38" s="53"/>
      <c r="P38" s="54"/>
      <c r="Q38" s="39"/>
    </row>
    <row r="39" spans="1:19" ht="61.95" customHeight="1">
      <c r="A39" s="11">
        <f t="shared" si="1"/>
        <v>26</v>
      </c>
      <c r="B39" s="67"/>
      <c r="C39" s="55" t="s">
        <v>81</v>
      </c>
      <c r="D39" s="46"/>
      <c r="E39" s="46"/>
      <c r="F39" s="47"/>
      <c r="G39" s="12" t="s">
        <v>80</v>
      </c>
      <c r="H39" s="48">
        <v>1</v>
      </c>
      <c r="I39" s="48"/>
      <c r="J39" s="49"/>
      <c r="K39" s="49"/>
      <c r="L39" s="50"/>
      <c r="M39" s="51"/>
      <c r="N39" s="52"/>
      <c r="O39" s="53"/>
      <c r="P39" s="54"/>
      <c r="Q39" s="39"/>
    </row>
    <row r="40" spans="1:19" ht="61.95" customHeight="1">
      <c r="A40" s="11">
        <f t="shared" si="1"/>
        <v>27</v>
      </c>
      <c r="B40" s="67"/>
      <c r="C40" s="176"/>
      <c r="D40" s="177"/>
      <c r="E40" s="177"/>
      <c r="F40" s="178"/>
      <c r="G40" s="12"/>
      <c r="H40" s="48"/>
      <c r="I40" s="48"/>
      <c r="J40" s="49"/>
      <c r="K40" s="49"/>
      <c r="L40" s="50"/>
      <c r="M40" s="51"/>
      <c r="N40" s="52"/>
      <c r="O40" s="53"/>
      <c r="P40" s="54"/>
      <c r="Q40" s="39"/>
    </row>
    <row r="41" spans="1:19" ht="61.95" customHeight="1">
      <c r="A41" s="11">
        <f t="shared" si="1"/>
        <v>28</v>
      </c>
      <c r="B41" s="67"/>
      <c r="C41" s="45"/>
      <c r="D41" s="46"/>
      <c r="E41" s="46"/>
      <c r="F41" s="47"/>
      <c r="G41" s="12"/>
      <c r="H41" s="48"/>
      <c r="I41" s="48"/>
      <c r="J41" s="49"/>
      <c r="K41" s="49"/>
      <c r="L41" s="50"/>
      <c r="M41" s="51"/>
      <c r="N41" s="52"/>
      <c r="O41" s="53"/>
      <c r="P41" s="54"/>
      <c r="Q41" s="39"/>
    </row>
    <row r="42" spans="1:19" ht="33" customHeight="1">
      <c r="A42" s="156" t="s">
        <v>32</v>
      </c>
      <c r="B42" s="157"/>
      <c r="C42" s="157"/>
      <c r="D42" s="157"/>
      <c r="E42" s="157"/>
      <c r="F42" s="157"/>
      <c r="G42" s="157"/>
      <c r="H42" s="157"/>
      <c r="I42" s="157"/>
      <c r="J42" s="158">
        <f>SUM(J14:K41)</f>
        <v>0</v>
      </c>
      <c r="K42" s="159"/>
      <c r="L42" s="99"/>
      <c r="M42" s="99"/>
      <c r="N42" s="99"/>
      <c r="O42" s="99"/>
      <c r="P42" s="100"/>
      <c r="Q42" s="38"/>
    </row>
    <row r="43" spans="1:19" ht="66.75" customHeight="1">
      <c r="A43" s="160" t="s">
        <v>33</v>
      </c>
      <c r="B43" s="161"/>
      <c r="C43" s="161"/>
      <c r="D43" s="161"/>
      <c r="E43" s="161"/>
      <c r="F43" s="161"/>
      <c r="G43" s="161"/>
      <c r="H43" s="161"/>
      <c r="I43" s="162"/>
      <c r="J43" s="163"/>
      <c r="K43" s="164"/>
      <c r="L43" s="101"/>
      <c r="M43" s="101"/>
      <c r="N43" s="101"/>
      <c r="O43" s="101"/>
      <c r="P43" s="102"/>
      <c r="Q43" s="38"/>
    </row>
    <row r="44" spans="1:19" ht="48" customHeight="1">
      <c r="A44" s="165" t="s">
        <v>34</v>
      </c>
      <c r="B44" s="166"/>
      <c r="C44" s="166"/>
      <c r="D44" s="166"/>
      <c r="E44" s="166"/>
      <c r="F44" s="166"/>
      <c r="G44" s="166"/>
      <c r="H44" s="166"/>
      <c r="I44" s="167"/>
      <c r="J44" s="168"/>
      <c r="K44" s="169"/>
      <c r="L44" s="170"/>
      <c r="M44" s="170"/>
      <c r="N44" s="170"/>
      <c r="O44" s="170"/>
      <c r="P44" s="171"/>
      <c r="Q44" s="38"/>
    </row>
    <row r="45" spans="1:19" ht="27.75" customHeight="1">
      <c r="A45" s="172"/>
      <c r="B45" s="172"/>
      <c r="C45" s="172"/>
      <c r="D45" s="172"/>
      <c r="E45" s="172"/>
      <c r="F45" s="172"/>
      <c r="G45" s="172"/>
      <c r="H45" s="172"/>
      <c r="I45" s="172"/>
      <c r="J45" s="172"/>
      <c r="K45" s="172"/>
      <c r="L45" s="17"/>
      <c r="M45" s="17"/>
      <c r="N45" s="17"/>
      <c r="O45" s="17"/>
      <c r="P45" s="17"/>
      <c r="Q45" s="38"/>
      <c r="R45" s="17"/>
      <c r="S45" s="17"/>
    </row>
    <row r="46" spans="1:19" ht="26.25" customHeight="1">
      <c r="A46" s="173" t="s">
        <v>35</v>
      </c>
      <c r="B46" s="174"/>
      <c r="C46" s="174"/>
      <c r="D46" s="174"/>
      <c r="E46" s="174"/>
      <c r="F46" s="174"/>
      <c r="G46" s="174"/>
      <c r="H46" s="174"/>
      <c r="I46" s="175"/>
      <c r="J46" s="14"/>
      <c r="K46" s="173" t="s">
        <v>36</v>
      </c>
      <c r="L46" s="174"/>
      <c r="M46" s="174"/>
      <c r="N46" s="174"/>
      <c r="O46" s="174"/>
      <c r="P46" s="175"/>
      <c r="Q46" s="18"/>
      <c r="R46" s="41"/>
      <c r="S46" s="41"/>
    </row>
    <row r="47" spans="1:19" ht="24" customHeight="1">
      <c r="A47" s="131" t="s">
        <v>37</v>
      </c>
      <c r="B47" s="132"/>
      <c r="C47" s="132"/>
      <c r="D47" s="132"/>
      <c r="E47" s="132"/>
      <c r="F47" s="132"/>
      <c r="G47" s="132"/>
      <c r="H47" s="132"/>
      <c r="I47" s="133"/>
      <c r="J47" s="14"/>
      <c r="K47" s="134" t="s">
        <v>38</v>
      </c>
      <c r="L47" s="135"/>
      <c r="M47" s="135"/>
      <c r="N47" s="135"/>
      <c r="O47" s="135"/>
      <c r="P47" s="136"/>
      <c r="Q47" s="18"/>
      <c r="R47" s="41"/>
      <c r="S47" s="41"/>
    </row>
    <row r="48" spans="1:19" ht="62.25" customHeight="1">
      <c r="A48" s="115" t="s">
        <v>39</v>
      </c>
      <c r="B48" s="116"/>
      <c r="C48" s="117"/>
      <c r="D48" s="121" t="s">
        <v>40</v>
      </c>
      <c r="E48" s="122"/>
      <c r="F48" s="122"/>
      <c r="G48" s="122"/>
      <c r="H48" s="122"/>
      <c r="I48" s="123"/>
      <c r="J48" s="19"/>
      <c r="K48" s="137"/>
      <c r="L48" s="138"/>
      <c r="M48" s="138"/>
      <c r="N48" s="138"/>
      <c r="O48" s="138"/>
      <c r="P48" s="139"/>
      <c r="Q48" s="42"/>
    </row>
    <row r="49" spans="1:20" ht="69" customHeight="1">
      <c r="A49" s="115"/>
      <c r="B49" s="116"/>
      <c r="C49" s="117"/>
      <c r="D49" s="121"/>
      <c r="E49" s="122"/>
      <c r="F49" s="122"/>
      <c r="G49" s="122"/>
      <c r="H49" s="122"/>
      <c r="I49" s="123"/>
      <c r="J49" s="19"/>
      <c r="K49" s="140"/>
      <c r="L49" s="141"/>
      <c r="M49" s="141"/>
      <c r="N49" s="141"/>
      <c r="O49" s="141"/>
      <c r="P49" s="142"/>
      <c r="Q49" s="42"/>
    </row>
    <row r="50" spans="1:20" ht="65.400000000000006" customHeight="1">
      <c r="A50" s="118"/>
      <c r="B50" s="119"/>
      <c r="C50" s="120"/>
      <c r="D50" s="121"/>
      <c r="E50" s="122"/>
      <c r="F50" s="122"/>
      <c r="G50" s="122"/>
      <c r="H50" s="122"/>
      <c r="I50" s="123"/>
      <c r="J50" s="20"/>
      <c r="K50" s="21"/>
      <c r="L50" s="22"/>
      <c r="M50" s="22"/>
      <c r="N50" s="22"/>
      <c r="O50" s="22"/>
      <c r="P50" s="23"/>
      <c r="Q50" s="22"/>
      <c r="R50" s="13"/>
      <c r="S50" s="13"/>
    </row>
    <row r="51" spans="1:20" ht="35.25" customHeight="1">
      <c r="A51" s="118"/>
      <c r="B51" s="119"/>
      <c r="C51" s="120"/>
      <c r="D51" s="121"/>
      <c r="E51" s="122"/>
      <c r="F51" s="122"/>
      <c r="G51" s="122"/>
      <c r="H51" s="122"/>
      <c r="I51" s="123"/>
      <c r="J51" s="24"/>
      <c r="K51" s="21"/>
      <c r="L51" s="22"/>
      <c r="M51" s="22"/>
      <c r="N51" s="22"/>
      <c r="O51" s="22"/>
      <c r="P51" s="23"/>
      <c r="Q51" s="43"/>
    </row>
    <row r="52" spans="1:20" ht="192.75" customHeight="1">
      <c r="A52" s="118"/>
      <c r="B52" s="119"/>
      <c r="C52" s="120"/>
      <c r="D52" s="143" t="s">
        <v>41</v>
      </c>
      <c r="E52" s="144"/>
      <c r="F52" s="144"/>
      <c r="G52" s="144"/>
      <c r="H52" s="144"/>
      <c r="I52" s="145"/>
      <c r="J52" s="25"/>
      <c r="K52" s="21"/>
      <c r="L52" s="22"/>
      <c r="M52" s="22"/>
      <c r="N52" s="22"/>
      <c r="O52" s="22"/>
      <c r="P52" s="23"/>
      <c r="Q52" s="43"/>
    </row>
    <row r="53" spans="1:20" ht="99" customHeight="1">
      <c r="A53" s="146" t="s">
        <v>42</v>
      </c>
      <c r="B53" s="147"/>
      <c r="C53" s="119"/>
      <c r="D53" s="148" t="s">
        <v>43</v>
      </c>
      <c r="E53" s="149"/>
      <c r="F53" s="149"/>
      <c r="G53" s="149"/>
      <c r="H53" s="149"/>
      <c r="I53" s="150"/>
      <c r="J53" s="19"/>
      <c r="K53" s="151" t="s">
        <v>44</v>
      </c>
      <c r="L53" s="152"/>
      <c r="M53" s="152"/>
      <c r="N53" s="152"/>
      <c r="O53" s="152"/>
      <c r="P53" s="153"/>
      <c r="Q53" s="43"/>
    </row>
    <row r="54" spans="1:20" ht="18">
      <c r="A54" s="124"/>
      <c r="B54" s="125"/>
      <c r="C54" s="125"/>
      <c r="D54" s="125"/>
      <c r="E54" s="125"/>
      <c r="F54" s="125"/>
      <c r="G54" s="125"/>
      <c r="H54" s="125"/>
      <c r="I54" s="126"/>
      <c r="J54" s="19"/>
      <c r="K54" s="26" t="s">
        <v>45</v>
      </c>
      <c r="L54" s="27"/>
      <c r="M54" s="28" t="s">
        <v>46</v>
      </c>
      <c r="N54" s="27"/>
      <c r="O54" s="27"/>
      <c r="P54" s="29"/>
      <c r="Q54" s="43"/>
      <c r="R54" s="13"/>
      <c r="S54" s="13"/>
      <c r="T54" s="13"/>
    </row>
    <row r="55" spans="1:20" ht="18">
      <c r="A55" s="103"/>
      <c r="B55" s="104"/>
      <c r="C55" s="104"/>
      <c r="D55" s="104"/>
      <c r="E55" s="104"/>
      <c r="F55" s="104"/>
      <c r="G55" s="104"/>
      <c r="H55" s="104"/>
      <c r="I55" s="127"/>
      <c r="J55" s="19"/>
      <c r="K55" s="30" t="s">
        <v>47</v>
      </c>
      <c r="L55" s="31"/>
      <c r="M55" s="154" t="s">
        <v>48</v>
      </c>
      <c r="N55" s="155"/>
      <c r="O55" s="155"/>
      <c r="P55" s="32"/>
      <c r="Q55" s="43"/>
      <c r="R55" s="13"/>
      <c r="S55" s="13"/>
      <c r="T55" s="13"/>
    </row>
    <row r="56" spans="1:20" ht="32.25" customHeight="1">
      <c r="A56" s="103"/>
      <c r="B56" s="104"/>
      <c r="C56" s="104"/>
      <c r="D56" s="104"/>
      <c r="E56" s="104"/>
      <c r="F56" s="104"/>
      <c r="G56" s="104"/>
      <c r="H56" s="104"/>
      <c r="I56" s="127"/>
      <c r="J56" s="19"/>
      <c r="K56" s="33"/>
      <c r="L56" s="34"/>
      <c r="M56" s="35"/>
      <c r="N56" s="34"/>
      <c r="O56" s="34"/>
      <c r="P56" s="32"/>
      <c r="Q56" s="43"/>
      <c r="R56" s="13"/>
      <c r="S56" s="13"/>
      <c r="T56" s="13"/>
    </row>
    <row r="57" spans="1:20" ht="76.5" customHeight="1">
      <c r="A57" s="128"/>
      <c r="B57" s="129"/>
      <c r="C57" s="129"/>
      <c r="D57" s="129"/>
      <c r="E57" s="129"/>
      <c r="F57" s="129"/>
      <c r="G57" s="129"/>
      <c r="H57" s="129"/>
      <c r="I57" s="130"/>
      <c r="J57" s="19"/>
      <c r="K57" s="36" t="s">
        <v>49</v>
      </c>
      <c r="L57" s="58"/>
      <c r="M57" s="58"/>
      <c r="N57" s="58"/>
      <c r="O57" s="58"/>
      <c r="P57" s="59"/>
      <c r="Q57" s="43"/>
      <c r="R57" s="13"/>
      <c r="S57" s="13"/>
      <c r="T57" s="13"/>
    </row>
    <row r="58" spans="1:20" ht="48.75" customHeight="1">
      <c r="A58" s="103" t="s">
        <v>50</v>
      </c>
      <c r="B58" s="104"/>
      <c r="C58" s="105"/>
      <c r="D58" s="109" t="s">
        <v>51</v>
      </c>
      <c r="E58" s="110"/>
      <c r="F58" s="110"/>
      <c r="G58" s="110"/>
      <c r="H58" s="110"/>
      <c r="I58" s="111"/>
      <c r="J58" s="19"/>
      <c r="K58" s="60" t="s">
        <v>52</v>
      </c>
      <c r="L58" s="61"/>
      <c r="M58" s="61"/>
      <c r="N58" s="61"/>
      <c r="O58" s="61"/>
      <c r="P58" s="62"/>
      <c r="Q58" s="43"/>
      <c r="R58" s="13"/>
      <c r="S58" s="13"/>
      <c r="T58" s="13"/>
    </row>
    <row r="59" spans="1:20" ht="51" customHeight="1">
      <c r="A59" s="106"/>
      <c r="B59" s="107"/>
      <c r="C59" s="108"/>
      <c r="D59" s="112"/>
      <c r="E59" s="113"/>
      <c r="F59" s="113"/>
      <c r="G59" s="113"/>
      <c r="H59" s="113"/>
      <c r="I59" s="114"/>
      <c r="J59" s="19"/>
      <c r="K59" s="63" t="s">
        <v>53</v>
      </c>
      <c r="L59" s="64"/>
      <c r="M59" s="64"/>
      <c r="N59" s="64"/>
      <c r="O59" s="64"/>
      <c r="P59" s="65"/>
      <c r="Q59" s="43"/>
      <c r="R59" s="13"/>
      <c r="S59" s="13"/>
      <c r="T59" s="13"/>
    </row>
    <row r="60" spans="1:20" ht="18">
      <c r="Q60" s="43"/>
    </row>
    <row r="61" spans="1:20" ht="18">
      <c r="Q61" s="43"/>
    </row>
    <row r="62" spans="1:20" ht="18">
      <c r="Q62" s="43"/>
    </row>
    <row r="63" spans="1:20" ht="18">
      <c r="Q63" s="43"/>
    </row>
    <row r="64" spans="1:20" ht="18">
      <c r="Q64" s="43"/>
    </row>
    <row r="65" spans="17:17" ht="18">
      <c r="Q65" s="43"/>
    </row>
    <row r="66" spans="17:17" ht="18">
      <c r="Q66" s="43"/>
    </row>
    <row r="67" spans="17:17" ht="18">
      <c r="Q67" s="43"/>
    </row>
    <row r="68" spans="17:17" ht="18">
      <c r="Q68" s="43"/>
    </row>
    <row r="69" spans="17:17" ht="18">
      <c r="Q69" s="43"/>
    </row>
    <row r="70" spans="17:17" ht="18">
      <c r="Q70" s="43"/>
    </row>
    <row r="71" spans="17:17" ht="18">
      <c r="Q71" s="43"/>
    </row>
    <row r="72" spans="17:17" ht="18">
      <c r="Q72" s="43"/>
    </row>
    <row r="73" spans="17:17" ht="18">
      <c r="Q73" s="43"/>
    </row>
    <row r="74" spans="17:17" ht="18">
      <c r="Q74" s="43"/>
    </row>
  </sheetData>
  <sheetProtection formatCells="0" formatColumns="0" formatRows="0" deleteColumns="0" deleteRows="0" selectLockedCells="1" selectUnlockedCells="1"/>
  <mergeCells count="203">
    <mergeCell ref="A5:C5"/>
    <mergeCell ref="D5:E5"/>
    <mergeCell ref="G5:H5"/>
    <mergeCell ref="I5:K5"/>
    <mergeCell ref="A6:C6"/>
    <mergeCell ref="D6:E6"/>
    <mergeCell ref="G6:H6"/>
    <mergeCell ref="I6:K6"/>
    <mergeCell ref="A9:C9"/>
    <mergeCell ref="D9:E9"/>
    <mergeCell ref="G9:H9"/>
    <mergeCell ref="I9:K9"/>
    <mergeCell ref="A10:C10"/>
    <mergeCell ref="D10:E10"/>
    <mergeCell ref="G10:H10"/>
    <mergeCell ref="I10:K10"/>
    <mergeCell ref="L10:M10"/>
    <mergeCell ref="N10:P10"/>
    <mergeCell ref="C12:F12"/>
    <mergeCell ref="H12:I12"/>
    <mergeCell ref="J12:K12"/>
    <mergeCell ref="L12:N12"/>
    <mergeCell ref="O12:P12"/>
    <mergeCell ref="C13:F13"/>
    <mergeCell ref="H13:I13"/>
    <mergeCell ref="J13:K13"/>
    <mergeCell ref="L13:N13"/>
    <mergeCell ref="O13:P13"/>
    <mergeCell ref="C14:F14"/>
    <mergeCell ref="H14:I14"/>
    <mergeCell ref="J14:K14"/>
    <mergeCell ref="L14:N14"/>
    <mergeCell ref="O14:P14"/>
    <mergeCell ref="C15:F15"/>
    <mergeCell ref="H15:I15"/>
    <mergeCell ref="J15:K15"/>
    <mergeCell ref="L15:N15"/>
    <mergeCell ref="O15:P15"/>
    <mergeCell ref="C16:F16"/>
    <mergeCell ref="H16:I16"/>
    <mergeCell ref="J16:K16"/>
    <mergeCell ref="L16:N16"/>
    <mergeCell ref="O16:P16"/>
    <mergeCell ref="C17:F17"/>
    <mergeCell ref="H17:I17"/>
    <mergeCell ref="J17:K17"/>
    <mergeCell ref="L17:N17"/>
    <mergeCell ref="O17:P17"/>
    <mergeCell ref="C18:F18"/>
    <mergeCell ref="H18:I18"/>
    <mergeCell ref="J18:K18"/>
    <mergeCell ref="L18:N18"/>
    <mergeCell ref="O18:P18"/>
    <mergeCell ref="C19:F19"/>
    <mergeCell ref="H19:I19"/>
    <mergeCell ref="J19:K19"/>
    <mergeCell ref="L19:N19"/>
    <mergeCell ref="O19:P19"/>
    <mergeCell ref="C20:F20"/>
    <mergeCell ref="H20:I20"/>
    <mergeCell ref="J20:K20"/>
    <mergeCell ref="L20:N20"/>
    <mergeCell ref="O20:P20"/>
    <mergeCell ref="C21:F21"/>
    <mergeCell ref="H21:I21"/>
    <mergeCell ref="J21:K21"/>
    <mergeCell ref="L21:N21"/>
    <mergeCell ref="O21:P21"/>
    <mergeCell ref="C37:F37"/>
    <mergeCell ref="H37:I37"/>
    <mergeCell ref="J37:K37"/>
    <mergeCell ref="L37:N37"/>
    <mergeCell ref="O37:P37"/>
    <mergeCell ref="L33:N33"/>
    <mergeCell ref="O33:P33"/>
    <mergeCell ref="C34:F34"/>
    <mergeCell ref="H34:I34"/>
    <mergeCell ref="J34:K34"/>
    <mergeCell ref="L34:N34"/>
    <mergeCell ref="O34:P34"/>
    <mergeCell ref="C35:F35"/>
    <mergeCell ref="H35:I35"/>
    <mergeCell ref="J35:K35"/>
    <mergeCell ref="L35:N35"/>
    <mergeCell ref="O35:P35"/>
    <mergeCell ref="C36:F36"/>
    <mergeCell ref="H36:I36"/>
    <mergeCell ref="C38:F38"/>
    <mergeCell ref="H38:I38"/>
    <mergeCell ref="J38:K38"/>
    <mergeCell ref="L38:N38"/>
    <mergeCell ref="O38:P38"/>
    <mergeCell ref="C39:F39"/>
    <mergeCell ref="H39:I39"/>
    <mergeCell ref="J39:K39"/>
    <mergeCell ref="L39:N39"/>
    <mergeCell ref="O39:P39"/>
    <mergeCell ref="C40:F40"/>
    <mergeCell ref="H40:I40"/>
    <mergeCell ref="J40:K40"/>
    <mergeCell ref="L40:N40"/>
    <mergeCell ref="O40:P40"/>
    <mergeCell ref="C41:F41"/>
    <mergeCell ref="H41:I41"/>
    <mergeCell ref="J41:K41"/>
    <mergeCell ref="L41:N41"/>
    <mergeCell ref="O41:P41"/>
    <mergeCell ref="A42:I42"/>
    <mergeCell ref="J42:K42"/>
    <mergeCell ref="A43:I43"/>
    <mergeCell ref="J43:K43"/>
    <mergeCell ref="A44:I44"/>
    <mergeCell ref="J44:K44"/>
    <mergeCell ref="L44:P44"/>
    <mergeCell ref="A45:K45"/>
    <mergeCell ref="A46:I46"/>
    <mergeCell ref="K46:P46"/>
    <mergeCell ref="A47:I47"/>
    <mergeCell ref="K47:P47"/>
    <mergeCell ref="K48:P48"/>
    <mergeCell ref="K49:P49"/>
    <mergeCell ref="D52:I52"/>
    <mergeCell ref="A53:C53"/>
    <mergeCell ref="D53:I53"/>
    <mergeCell ref="K53:P53"/>
    <mergeCell ref="M55:O55"/>
    <mergeCell ref="L57:P57"/>
    <mergeCell ref="K58:P58"/>
    <mergeCell ref="K59:P59"/>
    <mergeCell ref="B14:B41"/>
    <mergeCell ref="G2:P3"/>
    <mergeCell ref="L5:P9"/>
    <mergeCell ref="A7:C8"/>
    <mergeCell ref="D7:E8"/>
    <mergeCell ref="G7:H8"/>
    <mergeCell ref="I7:K8"/>
    <mergeCell ref="L42:P43"/>
    <mergeCell ref="A58:C59"/>
    <mergeCell ref="D58:I59"/>
    <mergeCell ref="A48:C52"/>
    <mergeCell ref="D48:I51"/>
    <mergeCell ref="A54:I57"/>
    <mergeCell ref="C32:F32"/>
    <mergeCell ref="H32:I32"/>
    <mergeCell ref="J32:K32"/>
    <mergeCell ref="L32:N32"/>
    <mergeCell ref="O32:P32"/>
    <mergeCell ref="C33:F33"/>
    <mergeCell ref="H33:I33"/>
    <mergeCell ref="J33:K33"/>
    <mergeCell ref="J36:K36"/>
    <mergeCell ref="L36:N36"/>
    <mergeCell ref="O36:P36"/>
    <mergeCell ref="C27:F27"/>
    <mergeCell ref="H27:I27"/>
    <mergeCell ref="J27:K27"/>
    <mergeCell ref="L27:N27"/>
    <mergeCell ref="O27:P27"/>
    <mergeCell ref="C28:F28"/>
    <mergeCell ref="H28:I28"/>
    <mergeCell ref="J28:K28"/>
    <mergeCell ref="L28:N28"/>
    <mergeCell ref="O28:P28"/>
    <mergeCell ref="C29:F29"/>
    <mergeCell ref="H29:I29"/>
    <mergeCell ref="J29:K29"/>
    <mergeCell ref="L29:N29"/>
    <mergeCell ref="O29:P29"/>
    <mergeCell ref="C30:F30"/>
    <mergeCell ref="H30:I30"/>
    <mergeCell ref="J30:K30"/>
    <mergeCell ref="L30:N30"/>
    <mergeCell ref="O30:P30"/>
    <mergeCell ref="C31:F31"/>
    <mergeCell ref="C24:F24"/>
    <mergeCell ref="H24:I24"/>
    <mergeCell ref="J24:K24"/>
    <mergeCell ref="L24:N24"/>
    <mergeCell ref="O24:P24"/>
    <mergeCell ref="C25:F25"/>
    <mergeCell ref="H25:I25"/>
    <mergeCell ref="J25:K25"/>
    <mergeCell ref="L25:N25"/>
    <mergeCell ref="O25:P25"/>
    <mergeCell ref="C22:F22"/>
    <mergeCell ref="H22:I22"/>
    <mergeCell ref="J22:K22"/>
    <mergeCell ref="L22:N22"/>
    <mergeCell ref="O22:P22"/>
    <mergeCell ref="C23:F23"/>
    <mergeCell ref="H23:I23"/>
    <mergeCell ref="J23:K23"/>
    <mergeCell ref="L23:N23"/>
    <mergeCell ref="O23:P23"/>
    <mergeCell ref="C26:F26"/>
    <mergeCell ref="H26:I26"/>
    <mergeCell ref="J26:K26"/>
    <mergeCell ref="L26:N26"/>
    <mergeCell ref="O26:P26"/>
    <mergeCell ref="H31:I31"/>
    <mergeCell ref="J31:K31"/>
    <mergeCell ref="L31:N31"/>
    <mergeCell ref="O31:P31"/>
  </mergeCells>
  <conditionalFormatting sqref="J14">
    <cfRule type="cellIs" dxfId="25" priority="59" stopIfTrue="1" operator="equal">
      <formula>0</formula>
    </cfRule>
  </conditionalFormatting>
  <conditionalFormatting sqref="J17">
    <cfRule type="cellIs" dxfId="24" priority="42" stopIfTrue="1" operator="equal">
      <formula>0</formula>
    </cfRule>
  </conditionalFormatting>
  <conditionalFormatting sqref="J18">
    <cfRule type="cellIs" dxfId="23" priority="43" stopIfTrue="1" operator="equal">
      <formula>0</formula>
    </cfRule>
  </conditionalFormatting>
  <conditionalFormatting sqref="J19">
    <cfRule type="cellIs" dxfId="22" priority="44" stopIfTrue="1" operator="equal">
      <formula>0</formula>
    </cfRule>
  </conditionalFormatting>
  <conditionalFormatting sqref="J20">
    <cfRule type="cellIs" dxfId="21" priority="41" stopIfTrue="1" operator="equal">
      <formula>0</formula>
    </cfRule>
  </conditionalFormatting>
  <conditionalFormatting sqref="J37">
    <cfRule type="cellIs" dxfId="20" priority="27" stopIfTrue="1" operator="equal">
      <formula>0</formula>
    </cfRule>
  </conditionalFormatting>
  <conditionalFormatting sqref="J38">
    <cfRule type="cellIs" dxfId="19" priority="26" stopIfTrue="1" operator="equal">
      <formula>0</formula>
    </cfRule>
  </conditionalFormatting>
  <conditionalFormatting sqref="J39">
    <cfRule type="cellIs" dxfId="18" priority="25" stopIfTrue="1" operator="equal">
      <formula>0</formula>
    </cfRule>
  </conditionalFormatting>
  <conditionalFormatting sqref="J40">
    <cfRule type="cellIs" dxfId="17" priority="24" stopIfTrue="1" operator="equal">
      <formula>0</formula>
    </cfRule>
  </conditionalFormatting>
  <conditionalFormatting sqref="J41">
    <cfRule type="cellIs" dxfId="16" priority="23" stopIfTrue="1" operator="equal">
      <formula>0</formula>
    </cfRule>
  </conditionalFormatting>
  <conditionalFormatting sqref="J15:J16 J21 J42">
    <cfRule type="cellIs" dxfId="15" priority="60" stopIfTrue="1" operator="equal">
      <formula>0</formula>
    </cfRule>
  </conditionalFormatting>
  <conditionalFormatting sqref="J32">
    <cfRule type="cellIs" dxfId="14" priority="15" stopIfTrue="1" operator="equal">
      <formula>0</formula>
    </cfRule>
  </conditionalFormatting>
  <conditionalFormatting sqref="J33">
    <cfRule type="cellIs" dxfId="13" priority="14" stopIfTrue="1" operator="equal">
      <formula>0</formula>
    </cfRule>
  </conditionalFormatting>
  <conditionalFormatting sqref="J34">
    <cfRule type="cellIs" dxfId="12" priority="13" stopIfTrue="1" operator="equal">
      <formula>0</formula>
    </cfRule>
  </conditionalFormatting>
  <conditionalFormatting sqref="J35">
    <cfRule type="cellIs" dxfId="11" priority="12" stopIfTrue="1" operator="equal">
      <formula>0</formula>
    </cfRule>
  </conditionalFormatting>
  <conditionalFormatting sqref="J36">
    <cfRule type="cellIs" dxfId="10" priority="11" stopIfTrue="1" operator="equal">
      <formula>0</formula>
    </cfRule>
  </conditionalFormatting>
  <conditionalFormatting sqref="J27">
    <cfRule type="cellIs" dxfId="9" priority="10" stopIfTrue="1" operator="equal">
      <formula>0</formula>
    </cfRule>
  </conditionalFormatting>
  <conditionalFormatting sqref="J28">
    <cfRule type="cellIs" dxfId="8" priority="9" stopIfTrue="1" operator="equal">
      <formula>0</formula>
    </cfRule>
  </conditionalFormatting>
  <conditionalFormatting sqref="J29">
    <cfRule type="cellIs" dxfId="7" priority="8" stopIfTrue="1" operator="equal">
      <formula>0</formula>
    </cfRule>
  </conditionalFormatting>
  <conditionalFormatting sqref="J30">
    <cfRule type="cellIs" dxfId="6" priority="7" stopIfTrue="1" operator="equal">
      <formula>0</formula>
    </cfRule>
  </conditionalFormatting>
  <conditionalFormatting sqref="J31">
    <cfRule type="cellIs" dxfId="5" priority="6" stopIfTrue="1" operator="equal">
      <formula>0</formula>
    </cfRule>
  </conditionalFormatting>
  <conditionalFormatting sqref="J22">
    <cfRule type="cellIs" dxfId="4" priority="5" stopIfTrue="1" operator="equal">
      <formula>0</formula>
    </cfRule>
  </conditionalFormatting>
  <conditionalFormatting sqref="J23">
    <cfRule type="cellIs" dxfId="3" priority="4" stopIfTrue="1" operator="equal">
      <formula>0</formula>
    </cfRule>
  </conditionalFormatting>
  <conditionalFormatting sqref="J24">
    <cfRule type="cellIs" dxfId="2" priority="3" stopIfTrue="1" operator="equal">
      <formula>0</formula>
    </cfRule>
  </conditionalFormatting>
  <conditionalFormatting sqref="J25">
    <cfRule type="cellIs" dxfId="1" priority="2" stopIfTrue="1" operator="equal">
      <formula>0</formula>
    </cfRule>
  </conditionalFormatting>
  <conditionalFormatting sqref="J26">
    <cfRule type="cellIs" dxfId="0" priority="1" stopIfTrue="1" operator="equal">
      <formula>0</formula>
    </cfRule>
  </conditionalFormatting>
  <printOptions horizontalCentered="1"/>
  <pageMargins left="0.3" right="0.23" top="0.69" bottom="0.75" header="0.3" footer="0.3"/>
  <pageSetup paperSize="9" scale="28" fitToHeight="2" orientation="portrait" r:id="rId1"/>
  <headerFooter>
    <oddFooter>&amp;CPage &amp;P of &amp;N</oddFooter>
  </headerFooter>
  <drawing r:id="rId2"/>
  <legacyDrawing r:id="rId3"/>
  <oleObjects>
    <mc:AlternateContent xmlns:mc="http://schemas.openxmlformats.org/markup-compatibility/2006">
      <mc:Choice Requires="x14">
        <oleObject progId="AcroExch.Document.DC" shapeId="1025" r:id="rId4">
          <objectPr defaultSize="0" altText="" r:id="rId5">
            <anchor moveWithCells="1" sizeWithCells="1">
              <from>
                <xdr:col>1</xdr:col>
                <xdr:colOff>190500</xdr:colOff>
                <xdr:row>1</xdr:row>
                <xdr:rowOff>259080</xdr:rowOff>
              </from>
              <to>
                <xdr:col>4</xdr:col>
                <xdr:colOff>571500</xdr:colOff>
                <xdr:row>3</xdr:row>
                <xdr:rowOff>160020</xdr:rowOff>
              </to>
            </anchor>
          </objectPr>
        </oleObject>
      </mc:Choice>
      <mc:Fallback>
        <oleObject progId="AcroExch.Document.DC" shapeId="1025"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112086581FCA84FA58532F06F6B1121" ma:contentTypeVersion="13" ma:contentTypeDescription="Crée un document." ma:contentTypeScope="" ma:versionID="a72bab8554043cd711fd8c73739b5dae">
  <xsd:schema xmlns:xsd="http://www.w3.org/2001/XMLSchema" xmlns:xs="http://www.w3.org/2001/XMLSchema" xmlns:p="http://schemas.microsoft.com/office/2006/metadata/properties" xmlns:ns3="1b4262a3-3350-4d3e-9da1-4403facf67e3" xmlns:ns4="b40350c9-8cfb-48e8-a992-dbb66ab58f1f" targetNamespace="http://schemas.microsoft.com/office/2006/metadata/properties" ma:root="true" ma:fieldsID="afb3d5d80a70854b4041da2ef305bb8c" ns3:_="" ns4:_="">
    <xsd:import namespace="1b4262a3-3350-4d3e-9da1-4403facf67e3"/>
    <xsd:import namespace="b40350c9-8cfb-48e8-a992-dbb66ab58f1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4262a3-3350-4d3e-9da1-4403facf67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0350c9-8cfb-48e8-a992-dbb66ab58f1f"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element name="SharingHintHash" ma:index="20"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47BA74-7587-4676-BDC8-D6217D41051D}">
  <ds:schemaRefs/>
</ds:datastoreItem>
</file>

<file path=customXml/itemProps2.xml><?xml version="1.0" encoding="utf-8"?>
<ds:datastoreItem xmlns:ds="http://schemas.openxmlformats.org/officeDocument/2006/customXml" ds:itemID="{62C08D8A-BC1A-4463-988C-0084B23D3A1C}">
  <ds:schemaRefs/>
</ds:datastoreItem>
</file>

<file path=customXml/itemProps3.xml><?xml version="1.0" encoding="utf-8"?>
<ds:datastoreItem xmlns:ds="http://schemas.openxmlformats.org/officeDocument/2006/customXml" ds:itemID="{15DB096A-9261-45C6-952E-CB2C98BD1FE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QR_Materiale dhe paisje ambient</vt:lpstr>
      <vt:lpstr>'QR_Materiale dhe paisje ambient'!Print_Area</vt:lpstr>
      <vt:lpstr>'QR_Materiale dhe paisje ambient'!Print_Titles</vt:lpstr>
    </vt:vector>
  </TitlesOfParts>
  <Company>World Food Programme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LACOURT Matthieu</dc:creator>
  <cp:lastModifiedBy>CRS</cp:lastModifiedBy>
  <cp:lastPrinted>2021-04-12T12:19:00Z</cp:lastPrinted>
  <dcterms:created xsi:type="dcterms:W3CDTF">2016-12-21T05:57:00Z</dcterms:created>
  <dcterms:modified xsi:type="dcterms:W3CDTF">2025-06-18T20:56:46Z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0x010100A112086581FCA84FA58532F06F6B1121</vt:lpwstr>
  </property>
  <property fmtid="{D5CDD505-2E9C-101B-9397-08002B2CF9AE}" pid="3" name="ICV">
    <vt:lpwstr>B990038F799A4F18BB92BF0E77AE69E6_13</vt:lpwstr>
  </property>
  <property fmtid="{D5CDD505-2E9C-101B-9397-08002B2CF9AE}" pid="4" name="KSOProductBuildVer">
    <vt:lpwstr>1033-12.2.0.21179</vt:lpwstr>
  </property>
</Properties>
</file>