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Procesi maj 2025\Materiale elektroshtepiake\"/>
    </mc:Choice>
  </mc:AlternateContent>
  <bookViews>
    <workbookView xWindow="0" yWindow="0" windowWidth="27950" windowHeight="12180"/>
  </bookViews>
  <sheets>
    <sheet name="QR_Makina qepese" sheetId="7" r:id="rId1"/>
  </sheets>
  <definedNames>
    <definedName name="_xlnm.Print_Area" localSheetId="0">'QR_Makina qepese'!$A$1:$P$45</definedName>
    <definedName name="_xlnm.Print_Titles" localSheetId="0">'QR_Makina qepese'!$2:$10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8" i="7" l="1"/>
  <c r="B15" i="7"/>
</calcChain>
</file>

<file path=xl/sharedStrings.xml><?xml version="1.0" encoding="utf-8"?>
<sst xmlns="http://schemas.openxmlformats.org/spreadsheetml/2006/main" count="71" uniqueCount="56">
  <si>
    <t>KËRKESË PËR OFERTË  /  QUOTATION REQUEST (QR)</t>
  </si>
  <si>
    <t>Përshkrimi/           Description</t>
  </si>
  <si>
    <t>Organizata/NGO</t>
  </si>
  <si>
    <t xml:space="preserve">Kërkuesi/ Requester </t>
  </si>
  <si>
    <t>Nisma për Ndryshim Shoqëror ARSIS</t>
  </si>
  <si>
    <t>Ofertuesi/ Bidder</t>
  </si>
  <si>
    <t>Nr. i regjistrimit/    Registration nr:</t>
  </si>
  <si>
    <t>L61429451E</t>
  </si>
  <si>
    <t>Nr. i regjistrimit:    Registration nr:</t>
  </si>
  <si>
    <t>Adresa/ Address</t>
  </si>
  <si>
    <t>Rr. Kavajës, Pallati A, Shkalla 3, Hyrja 27, Tiranë</t>
  </si>
  <si>
    <t>Konatkti/ Contact</t>
  </si>
  <si>
    <t>(+355692542130)</t>
  </si>
  <si>
    <t>Konakti/ Contact</t>
  </si>
  <si>
    <t>QR N°</t>
  </si>
  <si>
    <t>Nr.</t>
  </si>
  <si>
    <t>Përshkrimi</t>
  </si>
  <si>
    <t>Specifikime</t>
  </si>
  <si>
    <t>Njësia</t>
  </si>
  <si>
    <t>Sasia</t>
  </si>
  <si>
    <t>Cmimi për njësi</t>
  </si>
  <si>
    <t>Vlefshmëria e çmimit</t>
  </si>
  <si>
    <t>Viti i prodhimit</t>
  </si>
  <si>
    <t>No.</t>
  </si>
  <si>
    <t>Description</t>
  </si>
  <si>
    <t>Specifications</t>
  </si>
  <si>
    <t>Unit</t>
  </si>
  <si>
    <t xml:space="preserve">QTY </t>
  </si>
  <si>
    <t>Unit price</t>
  </si>
  <si>
    <t xml:space="preserve">Price Validity date </t>
  </si>
  <si>
    <t>Year</t>
  </si>
  <si>
    <t>Cope</t>
  </si>
  <si>
    <t>Total:</t>
  </si>
  <si>
    <t>Zbritje totalin e cdo fature (nëse është e aplikueshme)/ Discount in the total of every invoice 
(if applicable):</t>
  </si>
  <si>
    <t>Totali pas zbritjes/ Total after discount:</t>
  </si>
  <si>
    <t xml:space="preserve">Kushtet e organizatës Nisma për Ndryshim Shoqëror ARSIS                          </t>
  </si>
  <si>
    <t xml:space="preserve">Kushtet e ofertuesit                          </t>
  </si>
  <si>
    <t>General terms of the Nisma ARSIS organization</t>
  </si>
  <si>
    <t>General terms of the bider</t>
  </si>
  <si>
    <t xml:space="preserve">Kushtet e përgjithshme/ General terms </t>
  </si>
  <si>
    <t xml:space="preserve">Datat e vlefshmërisë së Kërkesës së Kuotimit janë të specifikuara në datën QR dhe datën e kthimit QR në fund të dokumentit. Pas pranimit të të gjitha kërkesave të kuotimit nga furnizuesit sipas kërkesës, NISMA ARSIS do të përzgjedh furnizuesin që i përshtatet më së miri nevojave të saj bazuar në kriterin "cilësia më e mirë për para dhe kohë". Ju lutemi, vini re se vetëm furnizuesi i përzgjedhur do të kontaktohet.
Pas marreveshjes së bërë midis Nisma ARSIS dhe furnizuesit, kontrata e shërbimit do të lidhet para fillimit të bashkëpunimit. Kompania duhet t’i siguroj NISMA ARSIS-së dokumentet e mëposhtme: Certifikata e regjistrimit të kompanisë, certifikatën e numrit fiskal dhe Certifikatën e TVSH-së, ID e pronarit.                                       </t>
  </si>
  <si>
    <t>The Quotation Request validity dates are specified in the QR Date and QR return date on the bottom of the document. After receiving all the quotation requests from the suppliers based on the request, NISMA ARSIS will award the supplier that suits best it's needs based on the criteria "best value for money and time". Please note that only the awared supplier will be contacted.
After an agremment has been made betwen NISMA ARSIS and the supplier, a contract will take place before any delivery. The company provides to NISMA ARSIS the following documents: Company Registration certificate, Fiscal number certificate and VAT Certificate, ID of the Owner.</t>
  </si>
  <si>
    <t>Kushtet e pagesës/ Payment terms</t>
  </si>
  <si>
    <r>
      <rPr>
        <sz val="14"/>
        <rFont val="Calibri"/>
        <family val="2"/>
        <scheme val="minor"/>
      </rPr>
      <t xml:space="preserve">Pagesa do të bëhet </t>
    </r>
    <r>
      <rPr>
        <b/>
        <sz val="14"/>
        <rFont val="Calibri"/>
        <family val="2"/>
        <scheme val="minor"/>
      </rPr>
      <t>me transferte bankare</t>
    </r>
    <r>
      <rPr>
        <sz val="14"/>
        <rFont val="Calibri"/>
        <family val="2"/>
        <scheme val="minor"/>
      </rPr>
      <t xml:space="preserve"> pas pranimit të cdo fature fiskale brenda 30 ditësh. Furnizuesi duhet të sigurojë NISMA ARSIS faturë  të rregullt tatimore, të nënshkruar dhe vulosur.  Payment will be made after every reception of the fiscal invoice within 30 days. The supplier shall provide a regular tax, signed and stamped invoice to NISMA ARSIS.</t>
    </r>
  </si>
  <si>
    <t>Data e pranimit të QR:</t>
  </si>
  <si>
    <t xml:space="preserve">Data e kthimit të QR:   </t>
  </si>
  <si>
    <t>Date of QR reception:</t>
  </si>
  <si>
    <t xml:space="preserve">QR Return date:              </t>
  </si>
  <si>
    <t>Emri, Mbiemri:                                 Name, Surname:</t>
  </si>
  <si>
    <t>Deklaratë/ Claim</t>
  </si>
  <si>
    <t>Në rast se nuk keni pranuar ndonjë përgjigje nga ne dhe dëshironi të dini nëse oferta juaj i është përshtatur kërkesave tona, mund të na kontaktoni në tel: +355698233113. In case you didn't receive an answer from us and want to know whether your offer suited our needs, you can contact NISMA ARSIS at tel: +355698233113</t>
  </si>
  <si>
    <t xml:space="preserve">Nënshkrimi: Signature:   </t>
  </si>
  <si>
    <t xml:space="preserve">Vula: Stamp: </t>
  </si>
  <si>
    <t xml:space="preserve">Blerje materiale dhe paisje elektronike / Purchase of electronics materilas and supplies </t>
  </si>
  <si>
    <t xml:space="preserve">Kondicioner Becker, Gjerman, 18,000 BTU
• Lloj: Split inverter (ndarje murale)
• Kapacitet: 18,000 BTU
• Origjina/Brand: Becker – Gjermani
• Veçori:
o Teknologji inverter për kursim energjie
o Funksionim i qetë dhe me eficiencë A+++
o Filtra të dyfishtë për pastrimin e ajrit
o Modalitete: ftohje/ngrohje/avullim/dehumidifikim
• Përdorim: Hapësira ~40–50 m²
 Kondicioner kolonë Beko 48,000 BTU inverter
• Lloj: Kondicioner kolone (me qëndrim në dysheme)
• Kapacitet: 48,000 BTU
• Brand: Beko
• Veçori:
o Teknologji inverter
o Kapacitet i lartë për ambiente të mëdha (100–120 m²)
o Modalitete: ftohje/ngrohje/ventilim/dehumidifikim
o Kontroll me telekomandë
• Funksionim: Energjik dhe i përshtatshëm për përdorim të vazhdueshëm
Robot Kuzhine (Robot multifunctional)
• Funksione: Përzienje, bluarje, përpunim brumi, grirje, copëtim
• Aksesorë të zakonshëm: Tas inoksi 4–6L, përzierës, thikë grirëse, grirëse perimesh
• Fuqia: 1000–1500W
• Përdorim: Kuzhina profesionale ose trajnim kulinar
Mikser dore
• Fuqia: 300–600W
• Shpejtësi: Minimumi 5 nivele shpejtësie + turbo
• Aksesorë: Rrahëse, përzierës brumi, kavanoz matës
• Përdorim: Gatime të lehta dhe përgatitje ëmbëlsirash
Rafte për tharje të sapunëve
• Material: Inoks ose plastike rezistente
• Strukturë: Rafte të hapura me rrjedhje ajri
• Përdorim: Tharje natyrale e sapunëve artizanalë
• Kapacitet: Varet nga modeli (min. 3 nivele)
Forma silikoni për sapun/embëlsira
• Material: Silikon ushqimor, pa BPA
• Veçori:
o Rezistente ndaj nxehtësisë (-40°C deri në +230°C)
o Forma të ndryshme: drejtkëndëshe, zemër, lule, etj.
• Përdorim: Prodhuese artizanale, sapun apo embëlsira
Frigorifer Vitrine – Kodi: 812722
• Kapacitet: ~300–400 litra
• Lloj: Me dyer xhami transparente
• Temperaturë pune: +2°C deri +8°C
• Përdorim: Ruajtje e produkteve kozmetike, pijeve apo sapunëve natyralë
• Veçori: Ndriçim LED, rafte të rregullueshme
Fiber Laser Marking/Cutting Machine 20W
• Lloj: Lazer profesional për gdhendje/markim
• Fuqia: 20W (Fiber laser)
• Materiale të aplikueshme: Metal, plastike, qelq, alumini
• Saktësi: ±0.01mm
• Lidhje: USB, software për dizajn (EZCAD)
• Përdorim: Personalizim produktesh, etiketime profesionale
4 inch direct thermal label printer OCBP
• Lloj: Printer termik (pa bojë)
• Gjerësi letre: 4 inch (100 mm)
• Rezolucion: 203 dpi
• Lidhje: USB / Serial / Bluetooth
• Përdorim: Etiketa produktesh, fatura, stikersa për magazinim
Kondicioner Carrier Crystal 24,000 BTU
• Kapacitet: 24,000 BTU
• Lloj: Split inverter
• Brand: Carrier – modeli Crystal
• Veçori:
o Energjiefficent A++
o Modalitet “Sleep” dhe “Turbo”
o Filtër antibakterial dhe sistem kundër lagështisë
o I përshtatshëm për ambiente 60–70 m²
</t>
  </si>
  <si>
    <t>Ju lulet klikoni per te pare specifikimet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</si>
</sst>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2]\ * #,##0.00_);_([$€-2]\ * \(#,##0.00\);_([$€-2]\ * &quot;-&quot;??_);_(@_)"/>
  </numFmts>
  <fonts count="18">
    <font>
      <sz val="11"/>
      <color theme="1"/>
      <name val="Calibri"/>
      <charset val="134"/>
      <scheme val="minor"/>
    </font>
    <font>
      <sz val="12"/>
      <color theme="1"/>
      <name val="Calibri"/>
      <family val="2"/>
      <scheme val="minor"/>
    </font>
    <font>
      <sz val="13"/>
      <color theme="1"/>
      <name val="Calibri"/>
      <family val="2"/>
      <scheme val="minor"/>
    </font>
    <font>
      <sz val="14"/>
      <color theme="1"/>
      <name val="Calibri"/>
      <family val="2"/>
      <scheme val="minor"/>
    </font>
    <font>
      <b/>
      <sz val="24"/>
      <color theme="1"/>
      <name val="Calibri"/>
      <family val="2"/>
      <scheme val="minor"/>
    </font>
    <font>
      <b/>
      <sz val="13"/>
      <color theme="1"/>
      <name val="Calibri"/>
      <family val="2"/>
      <scheme val="minor"/>
    </font>
    <font>
      <b/>
      <sz val="11"/>
      <color theme="1"/>
      <name val="Calibri"/>
      <family val="2"/>
      <scheme val="minor"/>
    </font>
    <font>
      <sz val="16"/>
      <color theme="1"/>
      <name val="Calibri"/>
      <family val="2"/>
      <scheme val="minor"/>
    </font>
    <font>
      <b/>
      <sz val="16"/>
      <color theme="1"/>
      <name val="Calibri"/>
      <family val="2"/>
      <scheme val="minor"/>
    </font>
    <font>
      <b/>
      <sz val="14"/>
      <color theme="1"/>
      <name val="Calibri"/>
      <family val="2"/>
      <scheme val="minor"/>
    </font>
    <font>
      <b/>
      <sz val="14"/>
      <name val="Calibri"/>
      <family val="2"/>
      <scheme val="minor"/>
    </font>
    <font>
      <sz val="14"/>
      <name val="Calibri"/>
      <family val="2"/>
      <scheme val="minor"/>
    </font>
    <font>
      <b/>
      <sz val="13"/>
      <name val="Calibri"/>
      <family val="2"/>
      <scheme val="minor"/>
    </font>
    <font>
      <sz val="16"/>
      <name val="Calibri"/>
      <family val="2"/>
      <scheme val="minor"/>
    </font>
    <font>
      <sz val="12"/>
      <name val="Calibri"/>
      <family val="2"/>
      <scheme val="minor"/>
    </font>
    <font>
      <sz val="10"/>
      <name val="Arial"/>
      <family val="2"/>
    </font>
    <font>
      <sz val="11"/>
      <color theme="1"/>
      <name val="Calibri"/>
      <family val="2"/>
      <scheme val="minor"/>
    </font>
    <font>
      <sz val="13"/>
      <color rgb="FFFF0000"/>
      <name val="Calibri"/>
      <family val="2"/>
      <scheme val="minor"/>
    </font>
  </fonts>
  <fills count="5">
    <fill>
      <patternFill patternType="none"/>
    </fill>
    <fill>
      <patternFill patternType="gray125"/>
    </fill>
    <fill>
      <patternFill patternType="solid">
        <fgColor theme="0" tint="-0.14993743705557422"/>
        <bgColor indexed="64"/>
      </patternFill>
    </fill>
    <fill>
      <patternFill patternType="solid">
        <fgColor theme="6" tint="0.79992065187536243"/>
        <bgColor indexed="64"/>
      </patternFill>
    </fill>
    <fill>
      <patternFill patternType="solid">
        <fgColor theme="0"/>
        <bgColor indexed="64"/>
      </patternFill>
    </fill>
  </fills>
  <borders count="66">
    <border>
      <left/>
      <right/>
      <top/>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style="medium">
        <color auto="1"/>
      </right>
      <top/>
      <bottom style="medium">
        <color auto="1"/>
      </bottom>
      <diagonal/>
    </border>
    <border>
      <left/>
      <right style="thin">
        <color auto="1"/>
      </right>
      <top/>
      <bottom style="medium">
        <color auto="1"/>
      </bottom>
      <diagonal/>
    </border>
    <border>
      <left style="medium">
        <color auto="1"/>
      </left>
      <right/>
      <top style="medium">
        <color auto="1"/>
      </top>
      <bottom style="thin">
        <color auto="1"/>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style="thin">
        <color auto="1"/>
      </right>
      <top/>
      <bottom/>
      <diagonal/>
    </border>
    <border>
      <left/>
      <right style="thin">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style="medium">
        <color auto="1"/>
      </left>
      <right/>
      <top/>
      <bottom/>
      <diagonal/>
    </border>
    <border>
      <left style="thin">
        <color auto="1"/>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right style="medium">
        <color auto="1"/>
      </right>
      <top/>
      <bottom/>
      <diagonal/>
    </border>
    <border>
      <left style="thin">
        <color auto="1"/>
      </left>
      <right style="medium">
        <color auto="1"/>
      </right>
      <top style="thin">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bottom style="medium">
        <color auto="1"/>
      </bottom>
      <diagonal/>
    </border>
    <border>
      <left/>
      <right style="medium">
        <color auto="1"/>
      </right>
      <top style="medium">
        <color auto="1"/>
      </top>
      <bottom style="thin">
        <color auto="1"/>
      </bottom>
      <diagonal/>
    </border>
    <border>
      <left/>
      <right style="medium">
        <color auto="1"/>
      </right>
      <top style="medium">
        <color auto="1"/>
      </top>
      <bottom style="medium">
        <color auto="1"/>
      </bottom>
      <diagonal/>
    </border>
    <border>
      <left style="thin">
        <color auto="1"/>
      </left>
      <right/>
      <top style="medium">
        <color auto="1"/>
      </top>
      <bottom/>
      <diagonal/>
    </border>
    <border>
      <left/>
      <right style="thin">
        <color auto="1"/>
      </right>
      <top style="medium">
        <color auto="1"/>
      </top>
      <bottom/>
      <diagonal/>
    </border>
  </borders>
  <cellStyleXfs count="4">
    <xf numFmtId="0" fontId="0" fillId="0" borderId="0"/>
    <xf numFmtId="43" fontId="16" fillId="0" borderId="0" applyFont="0" applyFill="0" applyBorder="0" applyAlignment="0" applyProtection="0"/>
    <xf numFmtId="9" fontId="16" fillId="0" borderId="0" applyFont="0" applyFill="0" applyBorder="0" applyAlignment="0" applyProtection="0"/>
    <xf numFmtId="0" fontId="15" fillId="0" borderId="0"/>
  </cellStyleXfs>
  <cellXfs count="242">
    <xf numFmtId="0" fontId="0" fillId="0" borderId="0" xfId="0"/>
    <xf numFmtId="0" fontId="1" fillId="0" borderId="0" xfId="0" applyFont="1" applyAlignment="1">
      <alignment horizontal="left"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0" fontId="1" fillId="0" borderId="0" xfId="0" applyFont="1" applyAlignment="1">
      <alignment horizontal="center" vertical="center" wrapText="1"/>
    </xf>
    <xf numFmtId="164" fontId="1" fillId="0" borderId="0" xfId="0" applyNumberFormat="1" applyFont="1" applyAlignment="1">
      <alignment horizontal="center" vertical="center" wrapText="1"/>
    </xf>
    <xf numFmtId="0" fontId="5" fillId="2" borderId="34"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7" fillId="0" borderId="6" xfId="0" applyFont="1" applyBorder="1" applyAlignment="1">
      <alignment horizontal="center" vertical="center" wrapText="1"/>
    </xf>
    <xf numFmtId="1" fontId="7" fillId="0" borderId="42" xfId="0" applyNumberFormat="1" applyFont="1" applyBorder="1" applyAlignment="1">
      <alignment horizontal="center" vertical="center" wrapText="1"/>
    </xf>
    <xf numFmtId="0" fontId="3" fillId="0" borderId="18" xfId="0" applyFont="1" applyBorder="1" applyAlignment="1">
      <alignment horizontal="center" vertical="center" wrapText="1"/>
    </xf>
    <xf numFmtId="0" fontId="7" fillId="0" borderId="20" xfId="0" applyFont="1" applyBorder="1" applyAlignment="1">
      <alignment horizontal="center" vertical="center" wrapText="1"/>
    </xf>
    <xf numFmtId="1" fontId="7" fillId="0" borderId="25" xfId="0" applyNumberFormat="1" applyFont="1" applyBorder="1" applyAlignment="1">
      <alignment horizontal="center" vertical="center" wrapText="1"/>
    </xf>
    <xf numFmtId="1" fontId="7" fillId="0" borderId="16" xfId="0" applyNumberFormat="1" applyFont="1" applyBorder="1" applyAlignment="1">
      <alignment horizontal="center" vertical="center" wrapText="1"/>
    </xf>
    <xf numFmtId="0" fontId="3" fillId="0" borderId="0" xfId="0" applyFont="1" applyBorder="1" applyAlignment="1">
      <alignment horizontal="center" vertical="center" wrapText="1"/>
    </xf>
    <xf numFmtId="164" fontId="1" fillId="0" borderId="0" xfId="0" applyNumberFormat="1" applyFont="1" applyAlignment="1">
      <alignment horizontal="left" vertical="center" wrapText="1"/>
    </xf>
    <xf numFmtId="1" fontId="7" fillId="0" borderId="6" xfId="0" applyNumberFormat="1" applyFont="1" applyBorder="1" applyAlignment="1">
      <alignment horizontal="center" vertical="center" wrapText="1"/>
    </xf>
    <xf numFmtId="3" fontId="13" fillId="0" borderId="42" xfId="3" applyNumberFormat="1" applyFont="1" applyBorder="1" applyAlignment="1">
      <alignment horizontal="center"/>
    </xf>
    <xf numFmtId="43" fontId="13" fillId="0" borderId="6" xfId="1" applyFont="1" applyBorder="1" applyAlignment="1">
      <alignment horizontal="center"/>
    </xf>
    <xf numFmtId="0" fontId="7" fillId="0" borderId="42"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62" xfId="0" applyFont="1" applyBorder="1" applyAlignment="1">
      <alignment horizontal="center" vertical="center" wrapText="1"/>
    </xf>
    <xf numFmtId="1" fontId="7" fillId="0" borderId="10" xfId="0" applyNumberFormat="1" applyFont="1" applyBorder="1" applyAlignment="1">
      <alignment horizontal="center" vertical="center" wrapText="1"/>
    </xf>
    <xf numFmtId="3" fontId="13" fillId="0" borderId="25" xfId="3" applyNumberFormat="1" applyFont="1" applyBorder="1" applyAlignment="1">
      <alignment horizontal="center"/>
    </xf>
    <xf numFmtId="43" fontId="13" fillId="0" borderId="10" xfId="1" applyFont="1" applyBorder="1" applyAlignment="1">
      <alignment horizontal="center"/>
    </xf>
    <xf numFmtId="0" fontId="7" fillId="0" borderId="25"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26" xfId="0" applyFont="1" applyBorder="1" applyAlignment="1">
      <alignment horizontal="center" vertical="center" wrapText="1"/>
    </xf>
    <xf numFmtId="1" fontId="7" fillId="0" borderId="15" xfId="0" applyNumberFormat="1" applyFont="1" applyBorder="1" applyAlignment="1">
      <alignment horizontal="center" vertical="center" wrapText="1"/>
    </xf>
    <xf numFmtId="3" fontId="13" fillId="0" borderId="16" xfId="3" applyNumberFormat="1" applyFont="1" applyBorder="1" applyAlignment="1">
      <alignment horizontal="center"/>
    </xf>
    <xf numFmtId="43" fontId="13" fillId="0" borderId="15" xfId="1" applyFont="1" applyBorder="1" applyAlignment="1">
      <alignment horizontal="center"/>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164" fontId="1" fillId="0" borderId="0" xfId="0" applyNumberFormat="1" applyFont="1" applyBorder="1" applyAlignment="1">
      <alignment vertical="top" wrapText="1"/>
    </xf>
    <xf numFmtId="164" fontId="3" fillId="0" borderId="0" xfId="0" applyNumberFormat="1" applyFont="1" applyAlignment="1">
      <alignment horizontal="center" vertical="center" wrapText="1"/>
    </xf>
    <xf numFmtId="164" fontId="3" fillId="4" borderId="0" xfId="0" applyNumberFormat="1" applyFont="1" applyFill="1" applyBorder="1" applyAlignment="1">
      <alignment horizontal="center" vertical="center" wrapText="1"/>
    </xf>
    <xf numFmtId="164" fontId="3" fillId="0" borderId="0" xfId="0" applyNumberFormat="1" applyFont="1" applyBorder="1" applyAlignment="1">
      <alignment vertical="center" wrapText="1"/>
    </xf>
    <xf numFmtId="164" fontId="3" fillId="4" borderId="49" xfId="0" applyNumberFormat="1" applyFont="1" applyFill="1" applyBorder="1" applyAlignment="1">
      <alignment vertical="top" wrapText="1"/>
    </xf>
    <xf numFmtId="164" fontId="3" fillId="4" borderId="0" xfId="0" applyNumberFormat="1" applyFont="1" applyFill="1" applyBorder="1" applyAlignment="1">
      <alignment vertical="top" wrapText="1"/>
    </xf>
    <xf numFmtId="164" fontId="3" fillId="4" borderId="53" xfId="0" applyNumberFormat="1" applyFont="1" applyFill="1" applyBorder="1" applyAlignment="1">
      <alignment vertical="top" wrapText="1"/>
    </xf>
    <xf numFmtId="164" fontId="9" fillId="0" borderId="0" xfId="0" applyNumberFormat="1" applyFont="1" applyBorder="1" applyAlignment="1">
      <alignment vertical="center" wrapText="1"/>
    </xf>
    <xf numFmtId="0" fontId="3" fillId="0" borderId="49" xfId="0" applyFont="1" applyBorder="1" applyAlignment="1">
      <alignment horizontal="left"/>
    </xf>
    <xf numFmtId="0" fontId="3" fillId="0" borderId="0" xfId="0" applyFont="1" applyBorder="1" applyAlignment="1">
      <alignment horizontal="center" wrapText="1"/>
    </xf>
    <xf numFmtId="0" fontId="3" fillId="0" borderId="48" xfId="0" applyFont="1" applyBorder="1" applyAlignment="1">
      <alignment horizontal="left"/>
    </xf>
    <xf numFmtId="164" fontId="3" fillId="0" borderId="53" xfId="0" applyNumberFormat="1" applyFont="1" applyBorder="1" applyAlignment="1">
      <alignment vertical="top" wrapText="1"/>
    </xf>
    <xf numFmtId="0" fontId="3" fillId="3" borderId="49" xfId="0" applyFont="1" applyFill="1" applyBorder="1" applyAlignment="1">
      <alignment horizontal="left"/>
    </xf>
    <xf numFmtId="0" fontId="3" fillId="3" borderId="0" xfId="0" applyFont="1" applyFill="1" applyBorder="1" applyAlignment="1">
      <alignment horizontal="center" wrapText="1"/>
    </xf>
    <xf numFmtId="164" fontId="3" fillId="3" borderId="53" xfId="0" applyNumberFormat="1" applyFont="1" applyFill="1" applyBorder="1" applyAlignment="1">
      <alignment vertical="top" wrapText="1"/>
    </xf>
    <xf numFmtId="0" fontId="3" fillId="3" borderId="49" xfId="0" applyFont="1" applyFill="1" applyBorder="1" applyAlignment="1">
      <alignment horizontal="center" vertical="center" wrapText="1"/>
    </xf>
    <xf numFmtId="0" fontId="3" fillId="3" borderId="0" xfId="0" applyFont="1" applyFill="1" applyBorder="1" applyAlignment="1">
      <alignment horizontal="center" vertical="center" wrapText="1"/>
    </xf>
    <xf numFmtId="164" fontId="3" fillId="3" borderId="23" xfId="0" applyNumberFormat="1" applyFont="1" applyFill="1" applyBorder="1" applyAlignment="1">
      <alignment horizontal="left" vertical="center" wrapText="1"/>
    </xf>
    <xf numFmtId="0" fontId="2" fillId="0" borderId="9" xfId="0" applyFont="1" applyBorder="1" applyAlignment="1">
      <alignment horizontal="left" vertical="center" wrapText="1"/>
    </xf>
    <xf numFmtId="0" fontId="2" fillId="0" borderId="11" xfId="0" applyFont="1" applyBorder="1" applyAlignment="1">
      <alignment horizontal="left" vertical="center" wrapText="1"/>
    </xf>
    <xf numFmtId="0" fontId="2" fillId="3" borderId="11"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2" fillId="0" borderId="27"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1" xfId="0" applyFont="1" applyBorder="1" applyAlignment="1">
      <alignment horizontal="center" vertical="center" wrapText="1"/>
    </xf>
    <xf numFmtId="0" fontId="5" fillId="2" borderId="36" xfId="0" applyFont="1" applyFill="1" applyBorder="1" applyAlignment="1">
      <alignment horizontal="center" vertical="center" wrapText="1"/>
    </xf>
    <xf numFmtId="164" fontId="5" fillId="2" borderId="37" xfId="0" applyNumberFormat="1" applyFont="1" applyFill="1" applyBorder="1" applyAlignment="1">
      <alignment horizontal="center" vertical="center" wrapText="1"/>
    </xf>
    <xf numFmtId="164" fontId="5" fillId="2" borderId="55" xfId="0" applyNumberFormat="1" applyFont="1" applyFill="1" applyBorder="1" applyAlignment="1">
      <alignment horizontal="center" vertical="center" wrapText="1"/>
    </xf>
    <xf numFmtId="164" fontId="5" fillId="2" borderId="56" xfId="0" applyNumberFormat="1" applyFont="1" applyFill="1" applyBorder="1" applyAlignment="1">
      <alignment horizontal="center" vertical="center" wrapText="1"/>
    </xf>
    <xf numFmtId="164" fontId="5" fillId="2" borderId="57" xfId="0" applyNumberFormat="1" applyFont="1" applyFill="1" applyBorder="1" applyAlignment="1">
      <alignment horizontal="center" vertical="center" wrapText="1"/>
    </xf>
    <xf numFmtId="0" fontId="5" fillId="2" borderId="37" xfId="0" applyFont="1" applyFill="1" applyBorder="1" applyAlignment="1">
      <alignment horizontal="center" vertical="center" wrapText="1"/>
    </xf>
    <xf numFmtId="0" fontId="5" fillId="2" borderId="58" xfId="0" applyFont="1" applyFill="1" applyBorder="1" applyAlignment="1">
      <alignment horizontal="center" vertical="center" wrapText="1"/>
    </xf>
    <xf numFmtId="0" fontId="5" fillId="2" borderId="55" xfId="0" applyFont="1" applyFill="1" applyBorder="1" applyAlignment="1">
      <alignment horizontal="center" vertical="center" wrapText="1"/>
    </xf>
    <xf numFmtId="0" fontId="12" fillId="2" borderId="56" xfId="0" applyFont="1" applyFill="1" applyBorder="1" applyAlignment="1">
      <alignment horizontal="center" vertical="center" wrapText="1"/>
    </xf>
    <xf numFmtId="0" fontId="12" fillId="2" borderId="57" xfId="0" applyFont="1" applyFill="1" applyBorder="1" applyAlignment="1">
      <alignment horizontal="center"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32" xfId="0" applyFont="1" applyBorder="1" applyAlignment="1">
      <alignment horizontal="left" vertical="center" wrapText="1"/>
    </xf>
    <xf numFmtId="0" fontId="2" fillId="0" borderId="33" xfId="0" applyFont="1" applyBorder="1" applyAlignment="1">
      <alignment horizontal="left" vertical="center" wrapText="1"/>
    </xf>
    <xf numFmtId="0" fontId="2" fillId="3" borderId="33" xfId="0" applyFont="1" applyFill="1" applyBorder="1" applyAlignment="1">
      <alignment horizontal="left" vertical="center" wrapText="1"/>
    </xf>
    <xf numFmtId="0" fontId="2" fillId="3" borderId="54" xfId="0" applyFont="1" applyFill="1" applyBorder="1" applyAlignment="1">
      <alignment horizontal="left" vertical="center" wrapText="1"/>
    </xf>
    <xf numFmtId="0" fontId="5" fillId="2" borderId="4" xfId="0" applyFont="1" applyFill="1" applyBorder="1" applyAlignment="1">
      <alignment horizontal="center" vertical="center" wrapText="1"/>
    </xf>
    <xf numFmtId="164" fontId="5" fillId="2" borderId="39" xfId="0" applyNumberFormat="1" applyFont="1" applyFill="1" applyBorder="1" applyAlignment="1">
      <alignment horizontal="center" vertical="center" wrapText="1"/>
    </xf>
    <xf numFmtId="164" fontId="5" fillId="2" borderId="50" xfId="0" applyNumberFormat="1" applyFont="1" applyFill="1" applyBorder="1" applyAlignment="1">
      <alignment horizontal="center" vertical="center" wrapText="1"/>
    </xf>
    <xf numFmtId="164" fontId="5" fillId="2" borderId="59" xfId="0" applyNumberFormat="1" applyFont="1" applyFill="1" applyBorder="1" applyAlignment="1">
      <alignment horizontal="center" vertical="center" wrapText="1"/>
    </xf>
    <xf numFmtId="164" fontId="5" fillId="2" borderId="60" xfId="0" applyNumberFormat="1" applyFont="1" applyFill="1" applyBorder="1" applyAlignment="1">
      <alignment horizontal="center" vertical="center" wrapText="1"/>
    </xf>
    <xf numFmtId="0" fontId="5" fillId="2" borderId="39" xfId="0" applyFont="1" applyFill="1" applyBorder="1" applyAlignment="1">
      <alignment horizontal="center" vertical="center" wrapText="1"/>
    </xf>
    <xf numFmtId="0" fontId="5" fillId="2" borderId="61" xfId="0" applyFont="1" applyFill="1" applyBorder="1" applyAlignment="1">
      <alignment horizontal="center" vertical="center" wrapText="1"/>
    </xf>
    <xf numFmtId="0" fontId="5" fillId="2" borderId="50" xfId="0" applyFont="1" applyFill="1" applyBorder="1" applyAlignment="1">
      <alignment horizontal="center" vertical="center" wrapText="1"/>
    </xf>
    <xf numFmtId="0" fontId="12" fillId="2" borderId="59" xfId="0" applyFont="1" applyFill="1" applyBorder="1" applyAlignment="1">
      <alignment horizontal="center" vertical="center" wrapText="1"/>
    </xf>
    <xf numFmtId="0" fontId="12" fillId="2" borderId="60" xfId="0" applyFont="1" applyFill="1" applyBorder="1" applyAlignment="1">
      <alignment horizontal="center" vertical="center" wrapText="1"/>
    </xf>
    <xf numFmtId="0" fontId="8" fillId="0" borderId="40" xfId="0" applyFont="1" applyBorder="1" applyAlignment="1">
      <alignment horizontal="right" vertical="center" wrapText="1"/>
    </xf>
    <xf numFmtId="0" fontId="8" fillId="0" borderId="43" xfId="0" applyFont="1" applyBorder="1" applyAlignment="1">
      <alignment horizontal="right" vertical="center" wrapText="1"/>
    </xf>
    <xf numFmtId="0" fontId="8" fillId="0" borderId="62" xfId="0" applyFont="1" applyBorder="1" applyAlignment="1">
      <alignment horizontal="right" vertical="center" wrapText="1"/>
    </xf>
    <xf numFmtId="3" fontId="14" fillId="0" borderId="56" xfId="3" applyNumberFormat="1" applyFont="1" applyFill="1" applyBorder="1" applyAlignment="1">
      <alignment horizontal="center"/>
    </xf>
    <xf numFmtId="3" fontId="14" fillId="0" borderId="57" xfId="3" applyNumberFormat="1" applyFont="1" applyFill="1" applyBorder="1" applyAlignment="1">
      <alignment horizontal="center"/>
    </xf>
    <xf numFmtId="0" fontId="5" fillId="0" borderId="27" xfId="0" applyFont="1" applyBorder="1" applyAlignment="1">
      <alignment horizontal="right" vertical="center" wrapText="1"/>
    </xf>
    <xf numFmtId="0" fontId="5" fillId="0" borderId="28" xfId="0" applyFont="1" applyBorder="1" applyAlignment="1">
      <alignment horizontal="right" vertical="center" wrapText="1"/>
    </xf>
    <xf numFmtId="0" fontId="5" fillId="0" borderId="31" xfId="0" applyFont="1" applyBorder="1" applyAlignment="1">
      <alignment horizontal="right" vertical="center" wrapText="1"/>
    </xf>
    <xf numFmtId="9" fontId="5" fillId="0" borderId="34" xfId="2" applyFont="1" applyBorder="1" applyAlignment="1">
      <alignment horizontal="center" vertical="center" wrapText="1"/>
    </xf>
    <xf numFmtId="9" fontId="5" fillId="0" borderId="63" xfId="2" applyFont="1" applyBorder="1" applyAlignment="1">
      <alignment horizontal="center" vertical="center" wrapText="1"/>
    </xf>
    <xf numFmtId="0" fontId="8" fillId="2" borderId="34" xfId="0" applyFont="1" applyFill="1" applyBorder="1" applyAlignment="1">
      <alignment horizontal="right" vertical="center" wrapText="1"/>
    </xf>
    <xf numFmtId="0" fontId="8" fillId="2" borderId="36" xfId="0" applyFont="1" applyFill="1" applyBorder="1" applyAlignment="1">
      <alignment horizontal="right" vertical="center" wrapText="1"/>
    </xf>
    <xf numFmtId="0" fontId="8" fillId="2" borderId="63" xfId="0" applyFont="1" applyFill="1" applyBorder="1" applyAlignment="1">
      <alignment horizontal="right" vertical="center" wrapText="1"/>
    </xf>
    <xf numFmtId="164" fontId="8" fillId="2" borderId="34" xfId="0" applyNumberFormat="1" applyFont="1" applyFill="1" applyBorder="1" applyAlignment="1">
      <alignment horizontal="center" vertical="center" wrapText="1"/>
    </xf>
    <xf numFmtId="164" fontId="8" fillId="2" borderId="63"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2" xfId="0" applyFont="1" applyFill="1" applyBorder="1" applyAlignment="1">
      <alignment horizontal="center" vertical="center" wrapText="1"/>
    </xf>
    <xf numFmtId="0" fontId="1" fillId="0" borderId="0"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51" xfId="0" applyFont="1" applyBorder="1" applyAlignment="1">
      <alignment horizontal="center" vertical="center" wrapText="1"/>
    </xf>
    <xf numFmtId="164" fontId="3" fillId="3" borderId="48" xfId="0" applyNumberFormat="1" applyFont="1" applyFill="1" applyBorder="1" applyAlignment="1">
      <alignment horizontal="left" wrapText="1"/>
    </xf>
    <xf numFmtId="164" fontId="3" fillId="3" borderId="0" xfId="0" applyNumberFormat="1" applyFont="1" applyFill="1" applyBorder="1" applyAlignment="1">
      <alignment horizontal="left"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2"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0" xfId="0" applyFont="1" applyBorder="1" applyAlignment="1">
      <alignment horizontal="center" vertical="center" wrapText="1"/>
    </xf>
    <xf numFmtId="0" fontId="9" fillId="0" borderId="53" xfId="0" applyFont="1" applyBorder="1" applyAlignment="1">
      <alignment horizontal="center" vertical="center" wrapText="1"/>
    </xf>
    <xf numFmtId="164" fontId="3" fillId="0" borderId="1" xfId="0" applyNumberFormat="1" applyFont="1" applyBorder="1" applyAlignment="1">
      <alignment horizontal="left" vertical="top" wrapText="1"/>
    </xf>
    <xf numFmtId="164" fontId="3" fillId="0" borderId="2" xfId="0" applyNumberFormat="1" applyFont="1" applyBorder="1" applyAlignment="1">
      <alignment horizontal="left" vertical="top" wrapText="1"/>
    </xf>
    <xf numFmtId="164" fontId="3" fillId="0" borderId="51" xfId="0" applyNumberFormat="1" applyFont="1" applyBorder="1" applyAlignment="1">
      <alignment horizontal="left" vertical="top" wrapText="1"/>
    </xf>
    <xf numFmtId="164" fontId="3" fillId="0" borderId="3" xfId="0" applyNumberFormat="1" applyFont="1" applyBorder="1" applyAlignment="1">
      <alignment horizontal="left" vertical="top" wrapText="1"/>
    </xf>
    <xf numFmtId="164" fontId="3" fillId="0" borderId="4" xfId="0" applyNumberFormat="1" applyFont="1" applyBorder="1" applyAlignment="1">
      <alignment horizontal="left" vertical="top" wrapText="1"/>
    </xf>
    <xf numFmtId="164" fontId="3" fillId="0" borderId="52" xfId="0" applyNumberFormat="1" applyFont="1" applyBorder="1" applyAlignment="1">
      <alignment horizontal="left" vertical="top" wrapText="1"/>
    </xf>
    <xf numFmtId="164" fontId="3" fillId="4" borderId="1" xfId="0" applyNumberFormat="1" applyFont="1" applyFill="1" applyBorder="1" applyAlignment="1">
      <alignment horizontal="center" vertical="top" wrapText="1"/>
    </xf>
    <xf numFmtId="164" fontId="3" fillId="4" borderId="2" xfId="0" applyNumberFormat="1" applyFont="1" applyFill="1" applyBorder="1" applyAlignment="1">
      <alignment horizontal="center" vertical="top" wrapText="1"/>
    </xf>
    <xf numFmtId="164" fontId="3" fillId="4" borderId="51" xfId="0" applyNumberFormat="1" applyFont="1" applyFill="1" applyBorder="1" applyAlignment="1">
      <alignment horizontal="center" vertical="top" wrapText="1"/>
    </xf>
    <xf numFmtId="0" fontId="3" fillId="3" borderId="21"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22" xfId="0" applyFont="1" applyFill="1" applyBorder="1" applyAlignment="1">
      <alignment horizontal="center" vertical="center" wrapText="1"/>
    </xf>
    <xf numFmtId="164" fontId="3" fillId="3" borderId="24" xfId="0" applyNumberFormat="1" applyFont="1" applyFill="1" applyBorder="1" applyAlignment="1">
      <alignment horizontal="center" vertical="center" wrapText="1"/>
    </xf>
    <xf numFmtId="164" fontId="3" fillId="3" borderId="26" xfId="0" applyNumberFormat="1" applyFont="1" applyFill="1" applyBorder="1" applyAlignment="1">
      <alignment horizontal="center" vertical="center" wrapText="1"/>
    </xf>
    <xf numFmtId="164" fontId="3" fillId="3" borderId="23" xfId="0" applyNumberFormat="1" applyFont="1" applyFill="1" applyBorder="1" applyAlignment="1">
      <alignment horizontal="left" vertical="center" wrapText="1"/>
    </xf>
    <xf numFmtId="164" fontId="3" fillId="3" borderId="24" xfId="0" applyNumberFormat="1" applyFont="1" applyFill="1" applyBorder="1" applyAlignment="1">
      <alignment horizontal="left" vertical="center" wrapText="1"/>
    </xf>
    <xf numFmtId="164" fontId="3" fillId="3" borderId="26" xfId="0" applyNumberFormat="1" applyFont="1" applyFill="1" applyBorder="1" applyAlignment="1">
      <alignment horizontal="left" vertical="center" wrapText="1"/>
    </xf>
    <xf numFmtId="164" fontId="3" fillId="3" borderId="27" xfId="0" applyNumberFormat="1" applyFont="1" applyFill="1" applyBorder="1" applyAlignment="1">
      <alignment horizontal="left" vertical="center" wrapText="1"/>
    </xf>
    <xf numFmtId="164" fontId="3" fillId="3" borderId="28" xfId="0" applyNumberFormat="1" applyFont="1" applyFill="1" applyBorder="1" applyAlignment="1">
      <alignment horizontal="left" vertical="center" wrapText="1"/>
    </xf>
    <xf numFmtId="164" fontId="3" fillId="3" borderId="31" xfId="0" applyNumberFormat="1" applyFont="1" applyFill="1" applyBorder="1" applyAlignment="1">
      <alignment horizontal="left" vertical="center" wrapText="1"/>
    </xf>
    <xf numFmtId="0" fontId="3" fillId="0" borderId="44" xfId="0" applyNumberFormat="1" applyFont="1" applyBorder="1" applyAlignment="1">
      <alignment horizontal="center" vertical="center" wrapText="1"/>
    </xf>
    <xf numFmtId="0" fontId="3" fillId="0" borderId="44"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9" xfId="0" applyFont="1" applyBorder="1" applyAlignment="1">
      <alignment horizontal="center" vertical="center" wrapText="1"/>
    </xf>
    <xf numFmtId="0" fontId="11" fillId="0" borderId="48" xfId="0" applyFont="1" applyBorder="1" applyAlignment="1">
      <alignment horizontal="left" vertical="top" wrapText="1"/>
    </xf>
    <xf numFmtId="0" fontId="11" fillId="0" borderId="0" xfId="0" applyFont="1" applyBorder="1" applyAlignment="1">
      <alignment horizontal="left" vertical="top" wrapText="1"/>
    </xf>
    <xf numFmtId="0" fontId="11" fillId="0" borderId="53" xfId="0" applyFont="1" applyBorder="1" applyAlignment="1">
      <alignment horizontal="left" vertical="top" wrapText="1"/>
    </xf>
    <xf numFmtId="0" fontId="11" fillId="0" borderId="50" xfId="0" applyFont="1" applyBorder="1" applyAlignment="1">
      <alignment horizontal="left" vertical="top" wrapText="1"/>
    </xf>
    <xf numFmtId="0" fontId="11" fillId="0" borderId="4" xfId="0" applyFont="1" applyBorder="1" applyAlignment="1">
      <alignment horizontal="left" vertical="top" wrapText="1"/>
    </xf>
    <xf numFmtId="0" fontId="11" fillId="0" borderId="52" xfId="0" applyFont="1" applyBorder="1" applyAlignment="1">
      <alignment horizontal="left" vertical="top"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46" xfId="0" applyFont="1" applyBorder="1" applyAlignment="1">
      <alignment horizontal="left" vertical="center" wrapText="1"/>
    </xf>
    <xf numFmtId="0" fontId="3" fillId="0" borderId="20" xfId="0" applyFont="1" applyBorder="1" applyAlignment="1">
      <alignment horizontal="left" vertical="center" wrapText="1"/>
    </xf>
    <xf numFmtId="0" fontId="3" fillId="0" borderId="47"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48" xfId="0" applyFont="1" applyBorder="1" applyAlignment="1">
      <alignment horizontal="left" vertical="top" wrapText="1"/>
    </xf>
    <xf numFmtId="0" fontId="3" fillId="0" borderId="0" xfId="0" applyFont="1" applyBorder="1" applyAlignment="1">
      <alignment horizontal="left" vertical="top" wrapText="1"/>
    </xf>
    <xf numFmtId="0" fontId="3" fillId="0" borderId="53" xfId="0" applyFont="1" applyBorder="1" applyAlignment="1">
      <alignment horizontal="left" vertical="top" wrapText="1"/>
    </xf>
    <xf numFmtId="0" fontId="2" fillId="0" borderId="0"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2" xfId="0" applyFont="1" applyBorder="1" applyAlignment="1">
      <alignment horizontal="center" vertical="center" wrapText="1"/>
    </xf>
    <xf numFmtId="0" fontId="3" fillId="0" borderId="21" xfId="0" applyFont="1" applyBorder="1" applyAlignment="1">
      <alignment horizontal="left" vertical="top" wrapText="1"/>
    </xf>
    <xf numFmtId="0" fontId="3" fillId="0" borderId="19" xfId="0" applyFont="1" applyBorder="1" applyAlignment="1">
      <alignment horizontal="left" vertical="top" wrapText="1"/>
    </xf>
    <xf numFmtId="0" fontId="3" fillId="0" borderId="22" xfId="0" applyFont="1" applyBorder="1" applyAlignment="1">
      <alignment horizontal="left" vertical="top"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11" fillId="0" borderId="25" xfId="0" applyFont="1" applyBorder="1" applyAlignment="1">
      <alignment horizontal="left" vertical="top" wrapText="1"/>
    </xf>
    <xf numFmtId="0" fontId="11" fillId="0" borderId="24" xfId="0" applyFont="1" applyBorder="1" applyAlignment="1">
      <alignment horizontal="left" vertical="top" wrapText="1"/>
    </xf>
    <xf numFmtId="0" fontId="11" fillId="0" borderId="26" xfId="0" applyFont="1" applyBorder="1" applyAlignment="1">
      <alignment horizontal="left" vertical="top" wrapText="1"/>
    </xf>
    <xf numFmtId="164" fontId="3" fillId="3" borderId="23" xfId="0" applyNumberFormat="1" applyFont="1" applyFill="1" applyBorder="1" applyAlignment="1">
      <alignment horizontal="center" vertical="top" wrapText="1"/>
    </xf>
    <xf numFmtId="164" fontId="3" fillId="3" borderId="24" xfId="0" applyNumberFormat="1" applyFont="1" applyFill="1" applyBorder="1" applyAlignment="1">
      <alignment horizontal="center" vertical="top" wrapText="1"/>
    </xf>
    <xf numFmtId="164" fontId="3" fillId="3" borderId="26" xfId="0" applyNumberFormat="1" applyFont="1" applyFill="1" applyBorder="1" applyAlignment="1">
      <alignment horizontal="center" vertical="top"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51"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2"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0" xfId="0" applyFont="1" applyAlignment="1">
      <alignment horizontal="center" vertical="center" wrapText="1"/>
    </xf>
    <xf numFmtId="0" fontId="4" fillId="0" borderId="53"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2"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3" borderId="16"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3" borderId="19"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0"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3" borderId="25" xfId="0" applyFont="1" applyFill="1" applyBorder="1" applyAlignment="1">
      <alignment horizontal="left" vertical="center" wrapText="1"/>
    </xf>
    <xf numFmtId="0" fontId="2" fillId="3" borderId="24" xfId="0" applyFont="1" applyFill="1" applyBorder="1" applyAlignment="1">
      <alignment horizontal="left" vertical="center" wrapText="1"/>
    </xf>
    <xf numFmtId="0" fontId="2" fillId="3" borderId="26" xfId="0" applyFont="1" applyFill="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3" borderId="7"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0" borderId="12" xfId="0" applyFont="1" applyBorder="1" applyAlignment="1">
      <alignment horizontal="left" vertical="center" wrapText="1"/>
    </xf>
    <xf numFmtId="0" fontId="3" fillId="0" borderId="0" xfId="0" applyFont="1" applyAlignment="1">
      <alignment horizontal="center" vertical="center" wrapText="1"/>
    </xf>
    <xf numFmtId="0" fontId="3" fillId="0" borderId="6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5"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50" xfId="0" applyFont="1" applyBorder="1" applyAlignment="1">
      <alignment horizontal="center" vertical="center" wrapText="1"/>
    </xf>
    <xf numFmtId="0" fontId="17" fillId="0" borderId="0" xfId="0" applyFont="1" applyFill="1" applyAlignment="1">
      <alignment horizontal="center" vertical="center" wrapText="1"/>
    </xf>
  </cellXfs>
  <cellStyles count="4">
    <cellStyle name="Comma" xfId="1" builtinId="3"/>
    <cellStyle name="Normal" xfId="0" builtinId="0"/>
    <cellStyle name="Percent" xfId="2" builtinId="5"/>
    <cellStyle name="Standard 2 2" xfId="3"/>
  </cellStyles>
  <dxfs count="2">
    <dxf>
      <font>
        <color indexed="9"/>
      </font>
    </dxf>
    <dxf>
      <font>
        <color indexed="9"/>
      </font>
    </dxf>
  </dxfs>
  <tableStyles count="0" defaultTableStyle="TableStyleMedium2" defaultPivotStyle="PivotStyleLight16"/>
  <colors>
    <mruColors>
      <color rgb="FF58585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190500</xdr:colOff>
          <xdr:row>1</xdr:row>
          <xdr:rowOff>260350</xdr:rowOff>
        </xdr:from>
        <xdr:to>
          <xdr:col>4</xdr:col>
          <xdr:colOff>571500</xdr:colOff>
          <xdr:row>3</xdr:row>
          <xdr:rowOff>165100</xdr:rowOff>
        </xdr:to>
        <xdr:sp macro="" textlink="">
          <xdr:nvSpPr>
            <xdr:cNvPr id="3073" name="Object 1" hidden="1">
              <a:extLst>
                <a:ext uri="{63B3BB69-23CF-44E3-9099-C40C66FF867C}">
                  <a14:compatExt spid="_x0000_s30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5"/>
  <sheetViews>
    <sheetView showGridLines="0" tabSelected="1" topLeftCell="A16" zoomScale="55" zoomScaleNormal="55" zoomScaleSheetLayoutView="55" zoomScalePageLayoutView="55" workbookViewId="0">
      <selection activeCell="B15" sqref="B15:B27"/>
    </sheetView>
  </sheetViews>
  <sheetFormatPr defaultColWidth="11.453125" defaultRowHeight="15.5"/>
  <cols>
    <col min="1" max="1" width="7.1796875" style="4" customWidth="1"/>
    <col min="2" max="2" width="22.26953125" style="4" customWidth="1"/>
    <col min="3" max="3" width="12.1796875" style="4" customWidth="1"/>
    <col min="4" max="4" width="14.26953125" style="4" customWidth="1"/>
    <col min="5" max="5" width="15.54296875" style="4" customWidth="1"/>
    <col min="6" max="6" width="144.6328125" style="4" customWidth="1"/>
    <col min="7" max="7" width="14.54296875" style="4" customWidth="1"/>
    <col min="8" max="8" width="5.7265625" style="5" customWidth="1"/>
    <col min="9" max="9" width="11.7265625" style="5" customWidth="1"/>
    <col min="10" max="10" width="3" style="5" customWidth="1"/>
    <col min="11" max="11" width="16.26953125" style="5" customWidth="1"/>
    <col min="12" max="12" width="10.54296875" style="4" customWidth="1"/>
    <col min="13" max="13" width="11.453125" style="4" customWidth="1"/>
    <col min="14" max="14" width="6.81640625" style="4" customWidth="1"/>
    <col min="15" max="15" width="7.1796875" style="4" customWidth="1"/>
    <col min="16" max="16" width="14.7265625" style="4" customWidth="1"/>
    <col min="17" max="17" width="68.7265625" style="4" customWidth="1"/>
    <col min="18" max="16384" width="11.453125" style="4"/>
  </cols>
  <sheetData>
    <row r="1" spans="1:17" ht="11.25" customHeight="1"/>
    <row r="2" spans="1:17" s="1" customFormat="1" ht="32.25" customHeight="1">
      <c r="B2"/>
      <c r="G2" s="189" t="s">
        <v>0</v>
      </c>
      <c r="H2" s="190"/>
      <c r="I2" s="190"/>
      <c r="J2" s="190"/>
      <c r="K2" s="190"/>
      <c r="L2" s="190"/>
      <c r="M2" s="190"/>
      <c r="N2" s="190"/>
      <c r="O2" s="190"/>
      <c r="P2" s="191"/>
    </row>
    <row r="3" spans="1:17" s="1" customFormat="1" ht="40.5" customHeight="1">
      <c r="G3" s="192"/>
      <c r="H3" s="193"/>
      <c r="I3" s="193"/>
      <c r="J3" s="193"/>
      <c r="K3" s="193"/>
      <c r="L3" s="193"/>
      <c r="M3" s="193"/>
      <c r="N3" s="193"/>
      <c r="O3" s="193"/>
      <c r="P3" s="194"/>
    </row>
    <row r="4" spans="1:17" s="1" customFormat="1" ht="24" customHeight="1">
      <c r="J4" s="20"/>
      <c r="K4" s="20"/>
    </row>
    <row r="5" spans="1:17" s="2" customFormat="1" ht="40.5" customHeight="1">
      <c r="A5" s="228" t="s">
        <v>1</v>
      </c>
      <c r="B5" s="229"/>
      <c r="C5" s="230"/>
      <c r="D5" s="230" t="s">
        <v>2</v>
      </c>
      <c r="E5" s="231"/>
      <c r="G5" s="228" t="s">
        <v>1</v>
      </c>
      <c r="H5" s="230"/>
      <c r="I5" s="232"/>
      <c r="J5" s="232"/>
      <c r="K5" s="233"/>
      <c r="L5" s="195" t="s">
        <v>53</v>
      </c>
      <c r="M5" s="196"/>
      <c r="N5" s="196"/>
      <c r="O5" s="196"/>
      <c r="P5" s="197"/>
    </row>
    <row r="6" spans="1:17" s="2" customFormat="1" ht="40.5" customHeight="1">
      <c r="A6" s="57" t="s">
        <v>3</v>
      </c>
      <c r="B6" s="222"/>
      <c r="C6" s="58"/>
      <c r="D6" s="58" t="s">
        <v>4</v>
      </c>
      <c r="E6" s="234"/>
      <c r="G6" s="57" t="s">
        <v>5</v>
      </c>
      <c r="H6" s="58"/>
      <c r="I6" s="59"/>
      <c r="J6" s="59"/>
      <c r="K6" s="60"/>
      <c r="L6" s="198"/>
      <c r="M6" s="199"/>
      <c r="N6" s="199"/>
      <c r="O6" s="199"/>
      <c r="P6" s="200"/>
    </row>
    <row r="7" spans="1:17" s="2" customFormat="1" ht="9.75" customHeight="1">
      <c r="A7" s="204" t="s">
        <v>6</v>
      </c>
      <c r="B7" s="205"/>
      <c r="C7" s="206"/>
      <c r="D7" s="210" t="s">
        <v>7</v>
      </c>
      <c r="E7" s="211"/>
      <c r="G7" s="204" t="s">
        <v>8</v>
      </c>
      <c r="H7" s="206"/>
      <c r="I7" s="214"/>
      <c r="J7" s="215"/>
      <c r="K7" s="216"/>
      <c r="L7" s="198"/>
      <c r="M7" s="199"/>
      <c r="N7" s="199"/>
      <c r="O7" s="199"/>
      <c r="P7" s="200"/>
    </row>
    <row r="8" spans="1:17" s="2" customFormat="1" ht="32.25" customHeight="1">
      <c r="A8" s="207"/>
      <c r="B8" s="208"/>
      <c r="C8" s="209"/>
      <c r="D8" s="212"/>
      <c r="E8" s="213"/>
      <c r="G8" s="207"/>
      <c r="H8" s="209"/>
      <c r="I8" s="217"/>
      <c r="J8" s="218"/>
      <c r="K8" s="219"/>
      <c r="L8" s="198"/>
      <c r="M8" s="199"/>
      <c r="N8" s="199"/>
      <c r="O8" s="199"/>
      <c r="P8" s="200"/>
    </row>
    <row r="9" spans="1:17" s="2" customFormat="1" ht="57" customHeight="1">
      <c r="A9" s="220" t="s">
        <v>9</v>
      </c>
      <c r="B9" s="221"/>
      <c r="C9" s="222"/>
      <c r="D9" s="223" t="s">
        <v>10</v>
      </c>
      <c r="E9" s="224"/>
      <c r="G9" s="220" t="s">
        <v>9</v>
      </c>
      <c r="H9" s="222"/>
      <c r="I9" s="225"/>
      <c r="J9" s="226"/>
      <c r="K9" s="227"/>
      <c r="L9" s="201"/>
      <c r="M9" s="202"/>
      <c r="N9" s="202"/>
      <c r="O9" s="202"/>
      <c r="P9" s="203"/>
    </row>
    <row r="10" spans="1:17" s="2" customFormat="1" ht="42.75" customHeight="1">
      <c r="A10" s="76" t="s">
        <v>11</v>
      </c>
      <c r="B10" s="77"/>
      <c r="C10" s="78"/>
      <c r="D10" s="79" t="s">
        <v>12</v>
      </c>
      <c r="E10" s="80"/>
      <c r="G10" s="81" t="s">
        <v>13</v>
      </c>
      <c r="H10" s="82"/>
      <c r="I10" s="83"/>
      <c r="J10" s="83"/>
      <c r="K10" s="84"/>
      <c r="L10" s="61" t="s">
        <v>14</v>
      </c>
      <c r="M10" s="62"/>
      <c r="N10" s="63"/>
      <c r="O10" s="64"/>
      <c r="P10" s="65"/>
    </row>
    <row r="11" spans="1:17" ht="22.5" customHeight="1"/>
    <row r="12" spans="1:17" ht="55.5" customHeight="1">
      <c r="A12" s="6" t="s">
        <v>15</v>
      </c>
      <c r="B12" s="7" t="s">
        <v>16</v>
      </c>
      <c r="C12" s="66" t="s">
        <v>17</v>
      </c>
      <c r="D12" s="66"/>
      <c r="E12" s="66"/>
      <c r="F12" s="66"/>
      <c r="G12" s="8" t="s">
        <v>18</v>
      </c>
      <c r="H12" s="67" t="s">
        <v>19</v>
      </c>
      <c r="I12" s="68"/>
      <c r="J12" s="69" t="s">
        <v>20</v>
      </c>
      <c r="K12" s="70"/>
      <c r="L12" s="71" t="s">
        <v>21</v>
      </c>
      <c r="M12" s="72"/>
      <c r="N12" s="73"/>
      <c r="O12" s="74" t="s">
        <v>22</v>
      </c>
      <c r="P12" s="75"/>
    </row>
    <row r="13" spans="1:17" ht="41.25" customHeight="1" thickBot="1">
      <c r="A13" s="9" t="s">
        <v>23</v>
      </c>
      <c r="B13" s="10" t="s">
        <v>24</v>
      </c>
      <c r="C13" s="85" t="s">
        <v>25</v>
      </c>
      <c r="D13" s="85"/>
      <c r="E13" s="85"/>
      <c r="F13" s="85"/>
      <c r="G13" s="10" t="s">
        <v>26</v>
      </c>
      <c r="H13" s="86" t="s">
        <v>27</v>
      </c>
      <c r="I13" s="87"/>
      <c r="J13" s="88" t="s">
        <v>28</v>
      </c>
      <c r="K13" s="89"/>
      <c r="L13" s="90" t="s">
        <v>29</v>
      </c>
      <c r="M13" s="91"/>
      <c r="N13" s="92"/>
      <c r="O13" s="93" t="s">
        <v>30</v>
      </c>
      <c r="P13" s="94"/>
    </row>
    <row r="14" spans="1:17" s="3" customFormat="1" ht="21">
      <c r="A14" s="11">
        <v>1</v>
      </c>
      <c r="B14" s="12"/>
      <c r="C14" s="236" t="s">
        <v>54</v>
      </c>
      <c r="D14" s="237"/>
      <c r="E14" s="237"/>
      <c r="F14" s="238"/>
      <c r="G14" s="13" t="s">
        <v>31</v>
      </c>
      <c r="H14" s="14"/>
      <c r="I14" s="21">
        <v>1</v>
      </c>
      <c r="J14" s="22"/>
      <c r="K14" s="23"/>
      <c r="L14" s="24"/>
      <c r="M14" s="25"/>
      <c r="N14" s="13"/>
      <c r="O14" s="24"/>
      <c r="P14" s="26"/>
      <c r="Q14" s="241" t="s">
        <v>55</v>
      </c>
    </row>
    <row r="15" spans="1:17" s="3" customFormat="1" ht="21" customHeight="1">
      <c r="A15" s="15">
        <v>2</v>
      </c>
      <c r="B15" s="144" t="str">
        <f>+L5</f>
        <v xml:space="preserve">Blerje materiale dhe paisje elektronike / Purchase of electronics materilas and supplies </v>
      </c>
      <c r="C15" s="239"/>
      <c r="D15" s="235"/>
      <c r="E15" s="235"/>
      <c r="F15" s="148"/>
      <c r="G15" s="16" t="s">
        <v>31</v>
      </c>
      <c r="H15" s="17"/>
      <c r="I15" s="27">
        <v>1</v>
      </c>
      <c r="J15" s="28"/>
      <c r="K15" s="29"/>
      <c r="L15" s="30"/>
      <c r="M15" s="31"/>
      <c r="N15" s="32"/>
      <c r="O15" s="30"/>
      <c r="P15" s="33"/>
    </row>
    <row r="16" spans="1:17" s="3" customFormat="1" ht="43" customHeight="1">
      <c r="A16" s="15">
        <v>3</v>
      </c>
      <c r="B16" s="145"/>
      <c r="C16" s="239"/>
      <c r="D16" s="235"/>
      <c r="E16" s="235"/>
      <c r="F16" s="148"/>
      <c r="G16" s="16" t="s">
        <v>31</v>
      </c>
      <c r="H16" s="17"/>
      <c r="I16" s="27">
        <v>1</v>
      </c>
      <c r="J16" s="28"/>
      <c r="K16" s="29"/>
      <c r="L16" s="30"/>
      <c r="M16" s="31"/>
      <c r="N16" s="32"/>
      <c r="O16" s="30"/>
      <c r="P16" s="33"/>
    </row>
    <row r="17" spans="1:16" s="3" customFormat="1" ht="21">
      <c r="A17" s="15">
        <v>4</v>
      </c>
      <c r="B17" s="145"/>
      <c r="C17" s="239"/>
      <c r="D17" s="235"/>
      <c r="E17" s="235"/>
      <c r="F17" s="148"/>
      <c r="G17" s="16" t="s">
        <v>31</v>
      </c>
      <c r="H17" s="17"/>
      <c r="I17" s="27">
        <v>1</v>
      </c>
      <c r="J17" s="28"/>
      <c r="K17" s="29"/>
      <c r="L17" s="30"/>
      <c r="M17" s="31"/>
      <c r="N17" s="32"/>
      <c r="O17" s="30"/>
      <c r="P17" s="33"/>
    </row>
    <row r="18" spans="1:16" s="3" customFormat="1" ht="21">
      <c r="A18" s="15">
        <v>5</v>
      </c>
      <c r="B18" s="145"/>
      <c r="C18" s="239"/>
      <c r="D18" s="235"/>
      <c r="E18" s="235"/>
      <c r="F18" s="148"/>
      <c r="G18" s="16" t="s">
        <v>31</v>
      </c>
      <c r="H18" s="17"/>
      <c r="I18" s="27">
        <v>1</v>
      </c>
      <c r="J18" s="28"/>
      <c r="K18" s="29"/>
      <c r="L18" s="30"/>
      <c r="M18" s="31"/>
      <c r="N18" s="32"/>
      <c r="O18" s="30"/>
      <c r="P18" s="33"/>
    </row>
    <row r="19" spans="1:16" s="3" customFormat="1" ht="21">
      <c r="A19" s="15">
        <v>6</v>
      </c>
      <c r="B19" s="145"/>
      <c r="C19" s="239"/>
      <c r="D19" s="235"/>
      <c r="E19" s="235"/>
      <c r="F19" s="148"/>
      <c r="G19" s="16" t="s">
        <v>31</v>
      </c>
      <c r="H19" s="17"/>
      <c r="I19" s="27">
        <v>1</v>
      </c>
      <c r="J19" s="28"/>
      <c r="K19" s="29"/>
      <c r="L19" s="30"/>
      <c r="M19" s="31"/>
      <c r="N19" s="32"/>
      <c r="O19" s="30"/>
      <c r="P19" s="33"/>
    </row>
    <row r="20" spans="1:16" s="3" customFormat="1" ht="21">
      <c r="A20" s="15">
        <v>7</v>
      </c>
      <c r="B20" s="145"/>
      <c r="C20" s="239"/>
      <c r="D20" s="235"/>
      <c r="E20" s="235"/>
      <c r="F20" s="148"/>
      <c r="G20" s="16" t="s">
        <v>31</v>
      </c>
      <c r="H20" s="17"/>
      <c r="I20" s="27">
        <v>1</v>
      </c>
      <c r="J20" s="28"/>
      <c r="K20" s="29"/>
      <c r="L20" s="30"/>
      <c r="M20" s="31"/>
      <c r="N20" s="32"/>
      <c r="O20" s="30"/>
      <c r="P20" s="33"/>
    </row>
    <row r="21" spans="1:16" s="3" customFormat="1" ht="21">
      <c r="A21" s="15">
        <v>8</v>
      </c>
      <c r="B21" s="145"/>
      <c r="C21" s="239"/>
      <c r="D21" s="235"/>
      <c r="E21" s="235"/>
      <c r="F21" s="148"/>
      <c r="G21" s="16" t="s">
        <v>31</v>
      </c>
      <c r="H21" s="17"/>
      <c r="I21" s="27">
        <v>1</v>
      </c>
      <c r="J21" s="28"/>
      <c r="K21" s="29"/>
      <c r="L21" s="30"/>
      <c r="M21" s="31"/>
      <c r="N21" s="32"/>
      <c r="O21" s="30"/>
      <c r="P21" s="33"/>
    </row>
    <row r="22" spans="1:16" s="3" customFormat="1" ht="61" customHeight="1">
      <c r="A22" s="15">
        <v>9</v>
      </c>
      <c r="B22" s="145"/>
      <c r="C22" s="239"/>
      <c r="D22" s="235"/>
      <c r="E22" s="235"/>
      <c r="F22" s="148"/>
      <c r="G22" s="16" t="s">
        <v>31</v>
      </c>
      <c r="H22" s="17"/>
      <c r="I22" s="27">
        <v>1</v>
      </c>
      <c r="J22" s="28"/>
      <c r="K22" s="29"/>
      <c r="L22" s="30"/>
      <c r="M22" s="31"/>
      <c r="N22" s="32"/>
      <c r="O22" s="30"/>
      <c r="P22" s="33"/>
    </row>
    <row r="23" spans="1:16" s="3" customFormat="1" ht="21">
      <c r="A23" s="15">
        <v>10</v>
      </c>
      <c r="B23" s="145"/>
      <c r="C23" s="239"/>
      <c r="D23" s="235"/>
      <c r="E23" s="235"/>
      <c r="F23" s="148"/>
      <c r="G23" s="16" t="s">
        <v>31</v>
      </c>
      <c r="H23" s="17"/>
      <c r="I23" s="27">
        <v>1</v>
      </c>
      <c r="J23" s="28"/>
      <c r="K23" s="29"/>
      <c r="L23" s="30"/>
      <c r="M23" s="31"/>
      <c r="N23" s="32"/>
      <c r="O23" s="30"/>
      <c r="P23" s="33"/>
    </row>
    <row r="24" spans="1:16" s="3" customFormat="1" ht="21">
      <c r="A24" s="15">
        <v>11</v>
      </c>
      <c r="B24" s="145"/>
      <c r="C24" s="239"/>
      <c r="D24" s="235"/>
      <c r="E24" s="235"/>
      <c r="F24" s="148"/>
      <c r="G24" s="16" t="s">
        <v>31</v>
      </c>
      <c r="H24" s="17"/>
      <c r="I24" s="27">
        <v>1</v>
      </c>
      <c r="J24" s="28"/>
      <c r="K24" s="29"/>
      <c r="L24" s="30"/>
      <c r="M24" s="31"/>
      <c r="N24" s="32"/>
      <c r="O24" s="30"/>
      <c r="P24" s="33"/>
    </row>
    <row r="25" spans="1:16" s="3" customFormat="1" ht="21">
      <c r="A25" s="15"/>
      <c r="B25" s="145"/>
      <c r="C25" s="239"/>
      <c r="D25" s="235"/>
      <c r="E25" s="235"/>
      <c r="F25" s="148"/>
      <c r="G25" s="16" t="s">
        <v>31</v>
      </c>
      <c r="H25" s="17"/>
      <c r="I25" s="27">
        <v>1</v>
      </c>
      <c r="J25" s="28"/>
      <c r="K25" s="29"/>
      <c r="L25" s="30"/>
      <c r="M25" s="31"/>
      <c r="N25" s="32"/>
      <c r="O25" s="30"/>
      <c r="P25" s="33"/>
    </row>
    <row r="26" spans="1:16" s="3" customFormat="1" ht="21">
      <c r="A26" s="15"/>
      <c r="B26" s="145"/>
      <c r="C26" s="239"/>
      <c r="D26" s="235"/>
      <c r="E26" s="235"/>
      <c r="F26" s="148"/>
      <c r="G26" s="16" t="s">
        <v>31</v>
      </c>
      <c r="H26" s="17"/>
      <c r="I26" s="27">
        <v>1</v>
      </c>
      <c r="J26" s="28"/>
      <c r="K26" s="29"/>
      <c r="L26" s="30"/>
      <c r="M26" s="31"/>
      <c r="N26" s="32"/>
      <c r="O26" s="30"/>
      <c r="P26" s="33"/>
    </row>
    <row r="27" spans="1:16" s="3" customFormat="1" ht="99.5" customHeight="1" thickBot="1">
      <c r="A27" s="15"/>
      <c r="B27" s="145"/>
      <c r="C27" s="240"/>
      <c r="D27" s="150"/>
      <c r="E27" s="150"/>
      <c r="F27" s="151"/>
      <c r="G27" s="16" t="s">
        <v>31</v>
      </c>
      <c r="H27" s="18"/>
      <c r="I27" s="34">
        <v>1</v>
      </c>
      <c r="J27" s="35"/>
      <c r="K27" s="36"/>
      <c r="L27" s="30"/>
      <c r="M27" s="31"/>
      <c r="N27" s="32"/>
      <c r="O27" s="37"/>
      <c r="P27" s="38"/>
    </row>
    <row r="28" spans="1:16" s="3" customFormat="1" ht="30" customHeight="1" thickBot="1">
      <c r="A28" s="95" t="s">
        <v>32</v>
      </c>
      <c r="B28" s="96"/>
      <c r="C28" s="96"/>
      <c r="D28" s="96"/>
      <c r="E28" s="96"/>
      <c r="F28" s="96"/>
      <c r="G28" s="96"/>
      <c r="H28" s="96"/>
      <c r="I28" s="97"/>
      <c r="J28" s="98">
        <f>SUM(J14:K27)</f>
        <v>0</v>
      </c>
      <c r="K28" s="99"/>
      <c r="L28" s="174"/>
      <c r="M28" s="174"/>
      <c r="N28" s="174"/>
      <c r="O28" s="174"/>
      <c r="P28" s="175"/>
    </row>
    <row r="29" spans="1:16" ht="33.75" customHeight="1">
      <c r="A29" s="100" t="s">
        <v>33</v>
      </c>
      <c r="B29" s="101"/>
      <c r="C29" s="101"/>
      <c r="D29" s="101"/>
      <c r="E29" s="101"/>
      <c r="F29" s="101"/>
      <c r="G29" s="101"/>
      <c r="H29" s="101"/>
      <c r="I29" s="102"/>
      <c r="J29" s="103"/>
      <c r="K29" s="104"/>
      <c r="L29" s="176"/>
      <c r="M29" s="176"/>
      <c r="N29" s="176"/>
      <c r="O29" s="176"/>
      <c r="P29" s="177"/>
    </row>
    <row r="30" spans="1:16" ht="33" customHeight="1">
      <c r="A30" s="105" t="s">
        <v>34</v>
      </c>
      <c r="B30" s="106"/>
      <c r="C30" s="106"/>
      <c r="D30" s="106"/>
      <c r="E30" s="106"/>
      <c r="F30" s="106"/>
      <c r="G30" s="106"/>
      <c r="H30" s="106"/>
      <c r="I30" s="107"/>
      <c r="J30" s="108"/>
      <c r="K30" s="109"/>
      <c r="L30" s="110"/>
      <c r="M30" s="110"/>
      <c r="N30" s="110"/>
      <c r="O30" s="110"/>
      <c r="P30" s="111"/>
    </row>
    <row r="31" spans="1:16">
      <c r="A31" s="112"/>
      <c r="B31" s="112"/>
      <c r="C31" s="112"/>
      <c r="D31" s="112"/>
      <c r="E31" s="112"/>
      <c r="F31" s="112"/>
      <c r="G31" s="112"/>
      <c r="H31" s="112"/>
      <c r="I31" s="112"/>
      <c r="J31" s="112"/>
      <c r="K31" s="112"/>
      <c r="L31" s="39"/>
      <c r="M31" s="39"/>
      <c r="N31" s="39"/>
      <c r="O31" s="39"/>
      <c r="P31" s="39"/>
    </row>
    <row r="32" spans="1:16" ht="19.5" customHeight="1">
      <c r="A32" s="113" t="s">
        <v>35</v>
      </c>
      <c r="B32" s="114"/>
      <c r="C32" s="114"/>
      <c r="D32" s="114"/>
      <c r="E32" s="114"/>
      <c r="F32" s="114"/>
      <c r="G32" s="114"/>
      <c r="H32" s="114"/>
      <c r="I32" s="115"/>
      <c r="J32" s="19"/>
      <c r="K32" s="113" t="s">
        <v>36</v>
      </c>
      <c r="L32" s="114"/>
      <c r="M32" s="114"/>
      <c r="N32" s="114"/>
      <c r="O32" s="114"/>
      <c r="P32" s="115"/>
    </row>
    <row r="33" spans="1:16" ht="18.75" customHeight="1">
      <c r="A33" s="118" t="s">
        <v>37</v>
      </c>
      <c r="B33" s="119"/>
      <c r="C33" s="119"/>
      <c r="D33" s="119"/>
      <c r="E33" s="119"/>
      <c r="F33" s="119"/>
      <c r="G33" s="119"/>
      <c r="H33" s="119"/>
      <c r="I33" s="120"/>
      <c r="J33" s="19"/>
      <c r="K33" s="121" t="s">
        <v>38</v>
      </c>
      <c r="L33" s="122"/>
      <c r="M33" s="122"/>
      <c r="N33" s="122"/>
      <c r="O33" s="122"/>
      <c r="P33" s="123"/>
    </row>
    <row r="34" spans="1:16" ht="115" customHeight="1" thickBot="1">
      <c r="A34" s="165" t="s">
        <v>39</v>
      </c>
      <c r="B34" s="166"/>
      <c r="C34" s="167"/>
      <c r="D34" s="171" t="s">
        <v>40</v>
      </c>
      <c r="E34" s="172"/>
      <c r="F34" s="172"/>
      <c r="G34" s="172"/>
      <c r="H34" s="172"/>
      <c r="I34" s="173"/>
      <c r="J34" s="40"/>
      <c r="K34" s="124"/>
      <c r="L34" s="125"/>
      <c r="M34" s="125"/>
      <c r="N34" s="125"/>
      <c r="O34" s="125"/>
      <c r="P34" s="126"/>
    </row>
    <row r="35" spans="1:16" ht="55.5" hidden="1" customHeight="1">
      <c r="A35" s="165"/>
      <c r="B35" s="166"/>
      <c r="C35" s="167"/>
      <c r="D35" s="171"/>
      <c r="E35" s="172"/>
      <c r="F35" s="172"/>
      <c r="G35" s="172"/>
      <c r="H35" s="172"/>
      <c r="I35" s="173"/>
      <c r="J35" s="40"/>
      <c r="K35" s="127"/>
      <c r="L35" s="128"/>
      <c r="M35" s="128"/>
      <c r="N35" s="128"/>
      <c r="O35" s="128"/>
      <c r="P35" s="129"/>
    </row>
    <row r="36" spans="1:16" ht="33.75" customHeight="1">
      <c r="A36" s="168"/>
      <c r="B36" s="169"/>
      <c r="C36" s="170"/>
      <c r="D36" s="171"/>
      <c r="E36" s="172"/>
      <c r="F36" s="172"/>
      <c r="G36" s="172"/>
      <c r="H36" s="172"/>
      <c r="I36" s="173"/>
      <c r="J36" s="41"/>
      <c r="K36" s="130"/>
      <c r="L36" s="131"/>
      <c r="M36" s="131"/>
      <c r="N36" s="131"/>
      <c r="O36" s="131"/>
      <c r="P36" s="132"/>
    </row>
    <row r="37" spans="1:16" ht="192" hidden="1" customHeight="1">
      <c r="A37" s="168"/>
      <c r="B37" s="169"/>
      <c r="C37" s="170"/>
      <c r="D37" s="171"/>
      <c r="E37" s="172"/>
      <c r="F37" s="172"/>
      <c r="G37" s="172"/>
      <c r="H37" s="172"/>
      <c r="I37" s="173"/>
      <c r="J37" s="42"/>
      <c r="K37" s="43"/>
      <c r="L37" s="44"/>
      <c r="M37" s="44"/>
      <c r="N37" s="44"/>
      <c r="O37" s="44"/>
      <c r="P37" s="45"/>
    </row>
    <row r="38" spans="1:16" ht="106" customHeight="1">
      <c r="A38" s="168"/>
      <c r="B38" s="169"/>
      <c r="C38" s="170"/>
      <c r="D38" s="178" t="s">
        <v>41</v>
      </c>
      <c r="E38" s="179"/>
      <c r="F38" s="179"/>
      <c r="G38" s="179"/>
      <c r="H38" s="179"/>
      <c r="I38" s="180"/>
      <c r="J38" s="46"/>
      <c r="K38" s="43"/>
      <c r="L38" s="44"/>
      <c r="M38" s="44"/>
      <c r="N38" s="44"/>
      <c r="O38" s="44"/>
      <c r="P38" s="45"/>
    </row>
    <row r="39" spans="1:16" ht="110.25" customHeight="1">
      <c r="A39" s="181" t="s">
        <v>42</v>
      </c>
      <c r="B39" s="182"/>
      <c r="C39" s="169"/>
      <c r="D39" s="183" t="s">
        <v>43</v>
      </c>
      <c r="E39" s="184"/>
      <c r="F39" s="184"/>
      <c r="G39" s="184"/>
      <c r="H39" s="184"/>
      <c r="I39" s="185"/>
      <c r="J39" s="40"/>
      <c r="K39" s="186"/>
      <c r="L39" s="187"/>
      <c r="M39" s="187"/>
      <c r="N39" s="187"/>
      <c r="O39" s="187"/>
      <c r="P39" s="188"/>
    </row>
    <row r="40" spans="1:16" ht="18.75" customHeight="1">
      <c r="A40" s="158"/>
      <c r="B40" s="159"/>
      <c r="C40" s="159"/>
      <c r="D40" s="159"/>
      <c r="E40" s="159"/>
      <c r="F40" s="159"/>
      <c r="G40" s="159"/>
      <c r="H40" s="159"/>
      <c r="I40" s="160"/>
      <c r="J40" s="40"/>
      <c r="K40" s="47" t="s">
        <v>44</v>
      </c>
      <c r="L40" s="48"/>
      <c r="M40" s="49" t="s">
        <v>45</v>
      </c>
      <c r="N40" s="48"/>
      <c r="O40" s="48"/>
      <c r="P40" s="50"/>
    </row>
    <row r="41" spans="1:16" ht="18.75" customHeight="1">
      <c r="A41" s="146"/>
      <c r="B41" s="147"/>
      <c r="C41" s="147"/>
      <c r="D41" s="147"/>
      <c r="E41" s="147"/>
      <c r="F41" s="147"/>
      <c r="G41" s="147"/>
      <c r="H41" s="147"/>
      <c r="I41" s="161"/>
      <c r="J41" s="40"/>
      <c r="K41" s="51" t="s">
        <v>46</v>
      </c>
      <c r="L41" s="52"/>
      <c r="M41" s="116" t="s">
        <v>47</v>
      </c>
      <c r="N41" s="117"/>
      <c r="O41" s="117"/>
      <c r="P41" s="53"/>
    </row>
    <row r="42" spans="1:16" ht="33.75" customHeight="1">
      <c r="A42" s="146"/>
      <c r="B42" s="147"/>
      <c r="C42" s="147"/>
      <c r="D42" s="147"/>
      <c r="E42" s="147"/>
      <c r="F42" s="147"/>
      <c r="G42" s="147"/>
      <c r="H42" s="147"/>
      <c r="I42" s="161"/>
      <c r="J42" s="40"/>
      <c r="K42" s="54"/>
      <c r="L42" s="55"/>
      <c r="M42" s="133"/>
      <c r="N42" s="134"/>
      <c r="O42" s="134"/>
      <c r="P42" s="135"/>
    </row>
    <row r="43" spans="1:16" ht="82.5" customHeight="1">
      <c r="A43" s="162"/>
      <c r="B43" s="163"/>
      <c r="C43" s="163"/>
      <c r="D43" s="163"/>
      <c r="E43" s="163"/>
      <c r="F43" s="163"/>
      <c r="G43" s="163"/>
      <c r="H43" s="163"/>
      <c r="I43" s="164"/>
      <c r="J43" s="40"/>
      <c r="K43" s="56" t="s">
        <v>48</v>
      </c>
      <c r="L43" s="136"/>
      <c r="M43" s="136"/>
      <c r="N43" s="136"/>
      <c r="O43" s="136"/>
      <c r="P43" s="137"/>
    </row>
    <row r="44" spans="1:16" ht="43.5" customHeight="1">
      <c r="A44" s="146" t="s">
        <v>49</v>
      </c>
      <c r="B44" s="147"/>
      <c r="C44" s="148"/>
      <c r="D44" s="152" t="s">
        <v>50</v>
      </c>
      <c r="E44" s="153"/>
      <c r="F44" s="153"/>
      <c r="G44" s="153"/>
      <c r="H44" s="153"/>
      <c r="I44" s="154"/>
      <c r="J44" s="40"/>
      <c r="K44" s="138" t="s">
        <v>51</v>
      </c>
      <c r="L44" s="139"/>
      <c r="M44" s="139"/>
      <c r="N44" s="139"/>
      <c r="O44" s="139"/>
      <c r="P44" s="140"/>
    </row>
    <row r="45" spans="1:16" ht="43.5" customHeight="1">
      <c r="A45" s="149"/>
      <c r="B45" s="150"/>
      <c r="C45" s="151"/>
      <c r="D45" s="155"/>
      <c r="E45" s="156"/>
      <c r="F45" s="156"/>
      <c r="G45" s="156"/>
      <c r="H45" s="156"/>
      <c r="I45" s="157"/>
      <c r="J45" s="40"/>
      <c r="K45" s="141" t="s">
        <v>52</v>
      </c>
      <c r="L45" s="142"/>
      <c r="M45" s="142"/>
      <c r="N45" s="142"/>
      <c r="O45" s="142"/>
      <c r="P45" s="143"/>
    </row>
  </sheetData>
  <sheetProtection formatCells="0" formatColumns="0" formatRows="0" deleteColumns="0" deleteRows="0" selectLockedCells="1" selectUnlockedCells="1"/>
  <mergeCells count="66">
    <mergeCell ref="G2:P3"/>
    <mergeCell ref="L5:P9"/>
    <mergeCell ref="A7:C8"/>
    <mergeCell ref="D7:E8"/>
    <mergeCell ref="G7:H8"/>
    <mergeCell ref="I7:K8"/>
    <mergeCell ref="A9:C9"/>
    <mergeCell ref="D9:E9"/>
    <mergeCell ref="G9:H9"/>
    <mergeCell ref="I9:K9"/>
    <mergeCell ref="A5:C5"/>
    <mergeCell ref="D5:E5"/>
    <mergeCell ref="G5:H5"/>
    <mergeCell ref="I5:K5"/>
    <mergeCell ref="A6:C6"/>
    <mergeCell ref="D6:E6"/>
    <mergeCell ref="M42:P42"/>
    <mergeCell ref="L43:P43"/>
    <mergeCell ref="K44:P44"/>
    <mergeCell ref="K45:P45"/>
    <mergeCell ref="B15:B27"/>
    <mergeCell ref="A44:C45"/>
    <mergeCell ref="D44:I45"/>
    <mergeCell ref="A40:I43"/>
    <mergeCell ref="A34:C38"/>
    <mergeCell ref="D34:I37"/>
    <mergeCell ref="L28:P29"/>
    <mergeCell ref="D38:I38"/>
    <mergeCell ref="A39:C39"/>
    <mergeCell ref="D39:I39"/>
    <mergeCell ref="K39:P39"/>
    <mergeCell ref="M41:O41"/>
    <mergeCell ref="A33:I33"/>
    <mergeCell ref="K33:P33"/>
    <mergeCell ref="K34:P34"/>
    <mergeCell ref="K35:P35"/>
    <mergeCell ref="K36:P36"/>
    <mergeCell ref="A30:I30"/>
    <mergeCell ref="J30:K30"/>
    <mergeCell ref="L30:P30"/>
    <mergeCell ref="A31:K31"/>
    <mergeCell ref="A32:I32"/>
    <mergeCell ref="K32:P32"/>
    <mergeCell ref="A28:I28"/>
    <mergeCell ref="J28:K28"/>
    <mergeCell ref="A29:I29"/>
    <mergeCell ref="J29:K29"/>
    <mergeCell ref="C14:F27"/>
    <mergeCell ref="C13:F13"/>
    <mergeCell ref="H13:I13"/>
    <mergeCell ref="J13:K13"/>
    <mergeCell ref="L13:N13"/>
    <mergeCell ref="O13:P13"/>
    <mergeCell ref="G6:H6"/>
    <mergeCell ref="I6:K6"/>
    <mergeCell ref="L10:M10"/>
    <mergeCell ref="N10:P10"/>
    <mergeCell ref="C12:F12"/>
    <mergeCell ref="H12:I12"/>
    <mergeCell ref="J12:K12"/>
    <mergeCell ref="L12:N12"/>
    <mergeCell ref="O12:P12"/>
    <mergeCell ref="A10:C10"/>
    <mergeCell ref="D10:E10"/>
    <mergeCell ref="G10:H10"/>
    <mergeCell ref="I10:K10"/>
  </mergeCells>
  <conditionalFormatting sqref="J28">
    <cfRule type="cellIs" dxfId="1" priority="1" stopIfTrue="1" operator="equal">
      <formula>0</formula>
    </cfRule>
  </conditionalFormatting>
  <conditionalFormatting sqref="J14:J27">
    <cfRule type="cellIs" dxfId="0" priority="2" stopIfTrue="1" operator="equal">
      <formula>0</formula>
    </cfRule>
  </conditionalFormatting>
  <printOptions horizontalCentered="1"/>
  <pageMargins left="0.25" right="0.25" top="0.75" bottom="0.75" header="0.3" footer="0.3"/>
  <pageSetup paperSize="9" scale="31" fitToHeight="2" orientation="portrait" r:id="rId1"/>
  <headerFooter>
    <oddFooter>&amp;CPage &amp;P of &amp;N</oddFooter>
  </headerFooter>
  <drawing r:id="rId2"/>
  <legacyDrawing r:id="rId3"/>
  <oleObjects>
    <mc:AlternateContent xmlns:mc="http://schemas.openxmlformats.org/markup-compatibility/2006">
      <mc:Choice Requires="x14">
        <oleObject progId="AcroExch.Document.DC" shapeId="3073" r:id="rId4">
          <objectPr defaultSize="0" altText="" r:id="rId5">
            <anchor moveWithCells="1" sizeWithCells="1">
              <from>
                <xdr:col>1</xdr:col>
                <xdr:colOff>190500</xdr:colOff>
                <xdr:row>1</xdr:row>
                <xdr:rowOff>260350</xdr:rowOff>
              </from>
              <to>
                <xdr:col>4</xdr:col>
                <xdr:colOff>571500</xdr:colOff>
                <xdr:row>3</xdr:row>
                <xdr:rowOff>165100</xdr:rowOff>
              </to>
            </anchor>
          </objectPr>
        </oleObject>
      </mc:Choice>
      <mc:Fallback>
        <oleObject progId="AcroExch.Document.DC" shapeId="3073"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112086581FCA84FA58532F06F6B1121" ma:contentTypeVersion="13" ma:contentTypeDescription="Crée un document." ma:contentTypeScope="" ma:versionID="a72bab8554043cd711fd8c73739b5dae">
  <xsd:schema xmlns:xsd="http://www.w3.org/2001/XMLSchema" xmlns:xs="http://www.w3.org/2001/XMLSchema" xmlns:p="http://schemas.microsoft.com/office/2006/metadata/properties" xmlns:ns3="1b4262a3-3350-4d3e-9da1-4403facf67e3" xmlns:ns4="b40350c9-8cfb-48e8-a992-dbb66ab58f1f" targetNamespace="http://schemas.microsoft.com/office/2006/metadata/properties" ma:root="true" ma:fieldsID="afb3d5d80a70854b4041da2ef305bb8c" ns3:_="" ns4:_="">
    <xsd:import namespace="1b4262a3-3350-4d3e-9da1-4403facf67e3"/>
    <xsd:import namespace="b40350c9-8cfb-48e8-a992-dbb66ab58f1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4262a3-3350-4d3e-9da1-4403facf67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40350c9-8cfb-48e8-a992-dbb66ab58f1f" elementFormDefault="qualified">
    <xsd:import namespace="http://schemas.microsoft.com/office/2006/documentManagement/types"/>
    <xsd:import namespace="http://schemas.microsoft.com/office/infopath/2007/PartnerControls"/>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element name="SharingHintHash" ma:index="20"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5DB096A-9261-45C6-952E-CB2C98BD1FEC}">
  <ds:schemaRefs/>
</ds:datastoreItem>
</file>

<file path=customXml/itemProps2.xml><?xml version="1.0" encoding="utf-8"?>
<ds:datastoreItem xmlns:ds="http://schemas.openxmlformats.org/officeDocument/2006/customXml" ds:itemID="{62C08D8A-BC1A-4463-988C-0084B23D3A1C}">
  <ds:schemaRefs/>
</ds:datastoreItem>
</file>

<file path=customXml/itemProps3.xml><?xml version="1.0" encoding="utf-8"?>
<ds:datastoreItem xmlns:ds="http://schemas.openxmlformats.org/officeDocument/2006/customXml" ds:itemID="{5147BA74-7587-4676-BDC8-D6217D41051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QR_Makina qepese</vt:lpstr>
      <vt:lpstr>'QR_Makina qepese'!Print_Area</vt:lpstr>
      <vt:lpstr>'QR_Makina qepese'!Print_Titles</vt:lpstr>
    </vt:vector>
  </TitlesOfParts>
  <Company>World Food Programme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LACOURT Matthieu</dc:creator>
  <cp:lastModifiedBy>User</cp:lastModifiedBy>
  <cp:lastPrinted>2023-01-11T13:31:00Z</cp:lastPrinted>
  <dcterms:created xsi:type="dcterms:W3CDTF">2016-12-21T05:57:00Z</dcterms:created>
  <dcterms:modified xsi:type="dcterms:W3CDTF">2025-05-20T19:45:25Z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0x010100A112086581FCA84FA58532F06F6B1121</vt:lpwstr>
  </property>
  <property fmtid="{D5CDD505-2E9C-101B-9397-08002B2CF9AE}" pid="3" name="ICV">
    <vt:lpwstr>84FCD448F9C5438FB146F9CAAB1FA238_13</vt:lpwstr>
  </property>
  <property fmtid="{D5CDD505-2E9C-101B-9397-08002B2CF9AE}" pid="4" name="KSOProductBuildVer">
    <vt:lpwstr>1033-12.2.0.21179</vt:lpwstr>
  </property>
</Properties>
</file>