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Materiale dhe paisje parukeri e" sheetId="7" r:id="rId1"/>
  </sheets>
  <definedNames>
    <definedName name="_xlnm.Print_Area" localSheetId="0">'Materiale dhe paisje parukeri e'!$A$1:$P$291</definedName>
    <definedName name="_xlnm.Print_Titles" localSheetId="0">'Materiale dhe paisje parukeri 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<sst xmlns="http://schemas.openxmlformats.org/spreadsheetml/2006/main" count="575" uniqueCount="304">
  <si>
    <t>KËRKESË PËR OFERTË  /  QUOTATION REQUEST (QR)</t>
  </si>
  <si>
    <t>Përshkrimi/           Description</t>
  </si>
  <si>
    <t>Organizata/NGO</t>
  </si>
  <si>
    <t>Blerje materiale dhe paisje estetike dhe parukerie / Purchase of Aesthetic and hairdressing materialsand supplies</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</si>
  <si>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</si>
  <si>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</si>
  <si>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</si>
  <si>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</si>
  <si>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</si>
  <si>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</si>
  <si>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</si>
  <si>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</si>
  <si>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</si>
  <si>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</si>
  <si>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</si>
  <si>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</si>
  <si>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</si>
  <si>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</si>
  <si>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</si>
  <si>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</si>
  <si>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</si>
  <si>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</si>
  <si>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</si>
  <si>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</si>
  <si>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</si>
  <si>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</si>
  <si>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</si>
  <si>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</si>
  <si>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</si>
  <si>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</si>
  <si>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</si>
  <si>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</si>
  <si>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Katalog dhe set ojrash(Elgon)</t>
  </si>
  <si>
    <t>Cope</t>
  </si>
  <si>
    <t>Set profesional Make-up-i</t>
  </si>
  <si>
    <t>Dekolorues flokësh</t>
  </si>
  <si>
    <t>Fondatinë</t>
  </si>
  <si>
    <t>Puder e thatë</t>
  </si>
  <si>
    <t>Rimel</t>
  </si>
  <si>
    <t>Concealer</t>
  </si>
  <si>
    <t>Set sponges (4 copë)</t>
  </si>
  <si>
    <t>Gel</t>
  </si>
  <si>
    <t>Hair Sparay</t>
  </si>
  <si>
    <t>Shkumë flokësh Garnier</t>
  </si>
  <si>
    <t>Set lipstick</t>
  </si>
  <si>
    <t>Set lipliner</t>
  </si>
  <si>
    <t>Totali</t>
  </si>
  <si>
    <t>2.   Pajisje</t>
  </si>
  <si>
    <t>Poltron (2)</t>
  </si>
  <si>
    <t>PASQYRA(2)</t>
  </si>
  <si>
    <t>LAVATEST(1)</t>
  </si>
  <si>
    <t>RAFTE(2)</t>
  </si>
  <si>
    <t>THARESE(1)</t>
  </si>
  <si>
    <t>PJASTER(1)</t>
  </si>
  <si>
    <t>MASH(1)</t>
  </si>
  <si>
    <t>GËRSHËR(2 PAL)</t>
  </si>
  <si>
    <t>SET KREHERASH (1)</t>
  </si>
  <si>
    <t>TAVOLINE PUNE (1)</t>
  </si>
  <si>
    <t>BIKUTINA DHE KAPSE (1)</t>
  </si>
  <si>
    <t>KAPUC DEKOLORI (1)</t>
  </si>
  <si>
    <t xml:space="preserve">DRITE LED(2) </t>
  </si>
  <si>
    <t>SET FURÇESH (1)</t>
  </si>
  <si>
    <t>PENEL (1)</t>
  </si>
  <si>
    <t>Lavatest 1 cope</t>
  </si>
  <si>
    <t>Tavoline per thonj me 2 poltrone 1 set</t>
  </si>
  <si>
    <t>Karrige per make-up 1 cope</t>
  </si>
  <si>
    <t>Karrel 1 cope</t>
  </si>
  <si>
    <t>Poltrone klientesh 2cope</t>
  </si>
  <si>
    <t>Laptop HP 1 cope</t>
  </si>
  <si>
    <t>Lavaman per pedikyr me poltron 1 cope</t>
  </si>
  <si>
    <t>Poltron i zi MT-</t>
  </si>
  <si>
    <t xml:space="preserve">Karrel MT-252 
</t>
  </si>
  <si>
    <t xml:space="preserve">Karrel MT-270  
</t>
  </si>
  <si>
    <t xml:space="preserve">Karrike mbeshtetese BM98002  </t>
  </si>
  <si>
    <t xml:space="preserve">Lavatest BM78201
</t>
  </si>
  <si>
    <t xml:space="preserve">Karrike estetike BM88105   </t>
  </si>
  <si>
    <t xml:space="preserve">Furca krehjesh 5414343000521
</t>
  </si>
  <si>
    <t>pako</t>
  </si>
  <si>
    <t xml:space="preserve">Aparat ngrohes dylli DN9510\A 
</t>
  </si>
  <si>
    <t xml:space="preserve">Makine profesionale qethje 3030050146639
</t>
  </si>
  <si>
    <t xml:space="preserve">Pjaster babyliss 3030050176124 
</t>
  </si>
  <si>
    <t xml:space="preserve">Mash babyliss 3030050047301 
</t>
  </si>
  <si>
    <t xml:space="preserve">Tharese babyliss 3030050188455 
</t>
  </si>
  <si>
    <t xml:space="preserve">Mashe kacurrelash e holle 
</t>
  </si>
  <si>
    <t xml:space="preserve">Gersher 8008981225803 
</t>
  </si>
  <si>
    <t>Set me furca per krehje
5414343000521
1pako</t>
  </si>
  <si>
    <t xml:space="preserve">Tharse babyliss pro falco high dryer gold 3030050188462
   </t>
  </si>
  <si>
    <t xml:space="preserve">Aparat ngrohes dylli me fishek 2-she  DNT034 
</t>
  </si>
  <si>
    <t xml:space="preserve">Aparat ngrohes dylli me tas (3 vende)
</t>
  </si>
  <si>
    <t xml:space="preserve">Pjaster 3030050161960   
</t>
  </si>
  <si>
    <t xml:space="preserve">Mash treshe 30300550047318  
</t>
  </si>
  <si>
    <t xml:space="preserve">Makine qethese 3030080146639  
</t>
  </si>
  <si>
    <t xml:space="preserve">Makine per veshet, hundet babyliss 3030050016918 
  </t>
  </si>
  <si>
    <t xml:space="preserve">Kondicioner coneliano CNL-12A 
</t>
  </si>
  <si>
    <t xml:space="preserve">Poltron i zi MT-634
</t>
  </si>
  <si>
    <t xml:space="preserve">Karrel MT-252 </t>
  </si>
  <si>
    <t xml:space="preserve">Krevat depilimi me sirtar HA555   
</t>
  </si>
  <si>
    <t xml:space="preserve">Lavatest BM78201   
</t>
  </si>
  <si>
    <t xml:space="preserve">Poltron pedikyri 
</t>
  </si>
  <si>
    <t xml:space="preserve">Perparese klienti
</t>
  </si>
  <si>
    <t>Uniforme pune
1cop</t>
  </si>
  <si>
    <t>FURRE MIRIAM 90 WATT</t>
  </si>
  <si>
    <t>LLAMPE MOONLIGHT</t>
  </si>
  <si>
    <t>ASPIRATOR JIMDOA</t>
  </si>
  <si>
    <t>FREZE 30.000</t>
  </si>
  <si>
    <t>PURE DUO PREP  1000ml</t>
  </si>
  <si>
    <t>POMPE PER ACETON</t>
  </si>
  <si>
    <t>TIPSA 500 COPE</t>
  </si>
  <si>
    <t>NAIL WIPES 500pcs</t>
  </si>
  <si>
    <t>NAIL FORMS BASIC 400pcs</t>
  </si>
  <si>
    <t>GEL BRUSH 090 4</t>
  </si>
  <si>
    <t>PRECISION BRUSH 049 2</t>
  </si>
  <si>
    <t>LIME 120/180</t>
  </si>
  <si>
    <t>MANICURE &amp; PEDICURE BRUSH rose</t>
  </si>
  <si>
    <t>BUFFER LIME</t>
  </si>
  <si>
    <t>NGJITES PER TIPSA</t>
  </si>
  <si>
    <t>MASTER GEL 01 Totally Clear  60g</t>
  </si>
  <si>
    <t>MASTER GEL 05 Cover Blush 60g</t>
  </si>
  <si>
    <t>BUILD GEL 11 Cover Powdery Pink 50ml</t>
  </si>
  <si>
    <t>BUILD GEL 06 Cover Blush 50ml</t>
  </si>
  <si>
    <t>BUILD GEL 01 Totally Clear 50ml</t>
  </si>
  <si>
    <t>BUILD GEL 15 Milky White 50ml</t>
  </si>
  <si>
    <t>BUILD GEL 07 Light Pink Rose 50ml</t>
  </si>
  <si>
    <t>BUILD GEL 04 Cover Nude 50ml</t>
  </si>
  <si>
    <t>FRESH CRYSTALS / 1250g</t>
  </si>
  <si>
    <t>ANTI CALLUS MASTER / 200ml</t>
  </si>
  <si>
    <t>KERATOSIS exTERMINATOR / 300ml</t>
  </si>
  <si>
    <t>BIO COMPRESS / 250ml</t>
  </si>
  <si>
    <t>manuBOOST / 15ml</t>
  </si>
  <si>
    <t>onyPLASMA / 15ml</t>
  </si>
  <si>
    <t>POINT SOFTENER / 15ml</t>
  </si>
  <si>
    <t>reNEWAL SCRAPER / 200g</t>
  </si>
  <si>
    <t>NAIL FILE 100/180 white crescent 10pcs</t>
  </si>
  <si>
    <t>PRERESE TIPSASH</t>
  </si>
  <si>
    <t>PERFECT SHAPE DUAL FORMS Universal 120</t>
  </si>
  <si>
    <t>SPATULE PEDIKYRI PHARM FOOT</t>
  </si>
  <si>
    <t>JQ KOKE FREZE PER KUTIKULAT 1.8MM</t>
  </si>
  <si>
    <t>JQ KOKE FREZE QERAMIKE FLAME ST</t>
  </si>
  <si>
    <t>JQ KOKE FREZE PER KUTIKULAT SMALL BALL</t>
  </si>
  <si>
    <t>JQ KOKE FREZE METALIKE FLAME ST GOLD</t>
  </si>
  <si>
    <t>PRERESE KUTIKULASH 1200</t>
  </si>
  <si>
    <t>SHTYTESE KUTIKULASH 500</t>
  </si>
  <si>
    <t>5 OILS COMPLEX 30ml</t>
  </si>
  <si>
    <t>GEL POLISH Top Oh! My Gloss no wipe 8ml</t>
  </si>
  <si>
    <t>PURE CREAMY HYBRID 037 Dream Girl 8ml</t>
  </si>
  <si>
    <t>PURE CREAMY HYBRID 230 Sandy Dune 8ml</t>
  </si>
  <si>
    <t>PURE CREAMY HYBRID 238 Decadent Lily</t>
  </si>
  <si>
    <t>PURE CREAMY HYBRID 116 Boy Blue 8ml</t>
  </si>
  <si>
    <t>PURE CREAMY HYBRID 222 Red Tattoo 8ml</t>
  </si>
  <si>
    <t>PURE CREAMY HYBRID 102 Butterfly Wings</t>
  </si>
  <si>
    <t>PURE CREAMY HYBRID 036 Jet Black 8ml</t>
  </si>
  <si>
    <t>PURE CREAMY HYBRID 114 Dusty Orchid 8ml</t>
  </si>
  <si>
    <t>PURE CREAMY HYBRID 003 Velvet Agate 8ml</t>
  </si>
  <si>
    <t>PURE CREAMY HYBRID 226 Violet Mandala</t>
  </si>
  <si>
    <t>PURE CREAMY HYBRID 169 Excited Icon 8ml</t>
  </si>
  <si>
    <t>PURE CREAMY HYBRID 001 Absolute White</t>
  </si>
  <si>
    <t>PURE CREAMY HYBRID 149 Doll Surprise</t>
  </si>
  <si>
    <t>PURE CREAMY HYBRID 262 Stella 8ml</t>
  </si>
  <si>
    <t>GEL POLISH Tape Bond 8ml</t>
  </si>
  <si>
    <t>GEL POLISH 263 Love  8ml</t>
  </si>
  <si>
    <t>GEL POLISH 030 Berry Wine 8ml</t>
  </si>
  <si>
    <t>GEL POLISH 057 Neon Yellow  8ml</t>
  </si>
  <si>
    <t>GEL POLISH 208 Grassy Field  8ml</t>
  </si>
  <si>
    <t>GEL POLISH 058 Totally Green 8ml</t>
  </si>
  <si>
    <t>GEL POLISH 381 Afterek 8ml</t>
  </si>
  <si>
    <t>BUILD GEL Base 15ml</t>
  </si>
  <si>
    <t>PRIMER ACID 15ml</t>
  </si>
  <si>
    <t>SALON NAIL PREP 15ml</t>
  </si>
  <si>
    <t>MEGA BASE Clear 8ml</t>
  </si>
  <si>
    <t>MANIKYR XHEL HYBRID</t>
  </si>
  <si>
    <t xml:space="preserve">Karrige </t>
  </si>
  <si>
    <t xml:space="preserve">Karrel </t>
  </si>
  <si>
    <t xml:space="preserve">Vasket </t>
  </si>
  <si>
    <t xml:space="preserve">Furrë </t>
  </si>
  <si>
    <t xml:space="preserve">Sterilizues </t>
  </si>
  <si>
    <t xml:space="preserve">Divan </t>
  </si>
  <si>
    <t xml:space="preserve">Tavolin </t>
  </si>
  <si>
    <t xml:space="preserve">Ekspozitor </t>
  </si>
  <si>
    <t xml:space="preserve">Lavatest </t>
  </si>
  <si>
    <t xml:space="preserve">Poltron </t>
  </si>
  <si>
    <t>Stol me rrota</t>
  </si>
  <si>
    <t xml:space="preserve">Tavolin dyshe </t>
  </si>
  <si>
    <t>Mashë 11mm/25mm/32mm</t>
  </si>
  <si>
    <t xml:space="preserve">Tharse </t>
  </si>
  <si>
    <t>Pjastër pllak/tub</t>
  </si>
  <si>
    <t>Frezë</t>
  </si>
  <si>
    <t xml:space="preserve">Aspirator </t>
  </si>
  <si>
    <t>Set krëhër</t>
  </si>
  <si>
    <t>Llampë</t>
  </si>
  <si>
    <t xml:space="preserve">Mbajtëse tharse </t>
  </si>
  <si>
    <t xml:space="preserve">Karrel estetik </t>
  </si>
  <si>
    <t>Shampoo 10 L</t>
  </si>
  <si>
    <t>Maska 5L</t>
  </si>
  <si>
    <t>Tas boje plus furc</t>
  </si>
  <si>
    <t xml:space="preserve"> Oksikrem 20 vol</t>
  </si>
  <si>
    <t xml:space="preserve"> Oksikrem 10 vol</t>
  </si>
  <si>
    <t>Oksikrem 30 vol</t>
  </si>
  <si>
    <t>Shkrum light/medium/hard</t>
  </si>
  <si>
    <t>Llak Light/medium/hard</t>
  </si>
  <si>
    <t xml:space="preserve">Dekolorues </t>
  </si>
  <si>
    <t>Kristalinë</t>
  </si>
  <si>
    <t xml:space="preserve"> Xhel                 </t>
  </si>
  <si>
    <t xml:space="preserve"> Baze xheli                                       </t>
  </si>
  <si>
    <t xml:space="preserve">Primer                                               </t>
  </si>
  <si>
    <t xml:space="preserve">Shkelqyes                                             </t>
  </si>
  <si>
    <t xml:space="preserve">Koke freze per hqje xheli                    </t>
  </si>
  <si>
    <t xml:space="preserve">Koke freze per pastrim themrash      </t>
  </si>
  <si>
    <t xml:space="preserve"> Koke frze kutikulash                              </t>
  </si>
  <si>
    <t xml:space="preserve">Krip per trajtim kembesh                    </t>
  </si>
  <si>
    <t xml:space="preserve"> Lime                                                    </t>
  </si>
  <si>
    <t xml:space="preserve">Shtyse kutikulash                                   </t>
  </si>
  <si>
    <t xml:space="preserve">Prerese kutikulash                                   </t>
  </si>
  <si>
    <t xml:space="preserve"> Disk per pastrim themrash               </t>
  </si>
  <si>
    <t xml:space="preserve"> Zmeril per frez                                          </t>
  </si>
  <si>
    <t>Olaplex Salon Intro Kit 3x525ml. 1 set</t>
  </si>
  <si>
    <t>Olaplex shampoo No4 1lt.</t>
  </si>
  <si>
    <t>Olaplex conditioner No5 1lt.</t>
  </si>
  <si>
    <t>Olaplex 4-in-1 Bond Intense Moisture Mask 370ml.</t>
  </si>
  <si>
    <t>Boje WildColor 9.32 9B</t>
  </si>
  <si>
    <t>Boje Wildcolor  8.66 8RR</t>
  </si>
  <si>
    <t>Boje Wildcolor  7.66 7RR</t>
  </si>
  <si>
    <t>Boje Wildcolor  11.0 SN</t>
  </si>
  <si>
    <t>Boje Wildcolor  11.1 SA</t>
  </si>
  <si>
    <t>Boje Wildcolor  12.0 SNN</t>
  </si>
  <si>
    <t>Boje Wildcolor  12/11 SSAA</t>
  </si>
  <si>
    <t>Boje Wildcolor  12/81 SSPA</t>
  </si>
  <si>
    <t>Dekolorant Wildcolor 1kg</t>
  </si>
  <si>
    <t>Oksikrem 20 vol</t>
  </si>
  <si>
    <t>Forte Pro Dryer-JRL Professional(black)</t>
  </si>
  <si>
    <t>Hair straightener Caresse Black. Brand:Kiepe.</t>
  </si>
  <si>
    <t>Curling tong rotate 360 Degree Titanium.Bini prf.</t>
  </si>
  <si>
    <t>Set furçash qeramike JRL25mm,32mm,43mm,53mm</t>
  </si>
  <si>
    <t>Master Art Lip Palette Alix Avien</t>
  </si>
  <si>
    <t>Karrige 2 cop</t>
  </si>
  <si>
    <t>Karrel 2 cop</t>
  </si>
  <si>
    <t>Tavolin 2 cop</t>
  </si>
  <si>
    <t>Furrë 4 cop</t>
  </si>
  <si>
    <t>Sterilizues 1 cop</t>
  </si>
  <si>
    <t>Krevat 1 cop</t>
  </si>
  <si>
    <t>Freza 2 cop</t>
  </si>
  <si>
    <t>Aspirator 2 cop</t>
  </si>
  <si>
    <t>Leter debilimi 10 cop</t>
  </si>
  <si>
    <t>Kuti letrash 2 cop</t>
  </si>
  <si>
    <t>Vaj debilimi 6 cop</t>
  </si>
  <si>
    <t>Dyll kokrriza 10 cop</t>
  </si>
  <si>
    <t>Dyll tas 10 cop</t>
  </si>
  <si>
    <t>Dyll fishek 50 cop</t>
  </si>
  <si>
    <t>Aparat tresh 1 cop</t>
  </si>
  <si>
    <t>Krip pedykyri 10 cop</t>
  </si>
  <si>
    <t>Llamp thonj 2 cop</t>
  </si>
  <si>
    <t>SILVER BOOSTER / 15ml</t>
  </si>
  <si>
    <t>CRACKED HEEL PROTECTOR / 75ml</t>
  </si>
  <si>
    <t>LIME 120/180 5 cope</t>
  </si>
  <si>
    <t>BUILD GEL 08 Pink Cover 50ml</t>
  </si>
  <si>
    <t>BUILD GEL 03 Soft Pink 50ml</t>
  </si>
  <si>
    <t>BUILD GEL 05 Cover Peach 50ml</t>
  </si>
  <si>
    <t>MOUSSE GEL 03 Coral 50ml</t>
  </si>
  <si>
    <t>EASY FIBER GEL Sparkle Milky</t>
  </si>
  <si>
    <t>MANIKYR XHEL POLISH 7cope</t>
  </si>
  <si>
    <t>MANIKYR XHEL HYBRID 3cope</t>
  </si>
  <si>
    <t>BUILD GEL Base 15ml  2 cope</t>
  </si>
  <si>
    <t>MEGA BASE Cold Pink 8ml</t>
  </si>
  <si>
    <t>MEGA BASE Lily Pink 8ml</t>
  </si>
  <si>
    <t>MEGA BASE Nude 8ml</t>
  </si>
  <si>
    <t>MEGA BASE Milky White 15ml</t>
  </si>
  <si>
    <t>BOTTLE GEL One Phase Crystal</t>
  </si>
  <si>
    <t xml:space="preserve">GEL POLISH Top Oh! My Gloss   2 cope </t>
  </si>
  <si>
    <t>GEL POLISH Top Pink no wipe</t>
  </si>
  <si>
    <t>GEL POLISH Top Matt no wipe</t>
  </si>
  <si>
    <t>SENSO NAIL CARE OIL Follow Me</t>
  </si>
  <si>
    <t>X-TREME HARDENER 9ml</t>
  </si>
  <si>
    <t>PERSESE KUTIKULASH 1200   4cope</t>
  </si>
  <si>
    <t>QUICK TRICK NAIL FORMS (100pcs)</t>
  </si>
  <si>
    <t>SPATULE PEDIKYR PHARM FOOT</t>
  </si>
  <si>
    <t>KERATOSIS EXTERMINATOR / 300ml</t>
  </si>
  <si>
    <t>ANTI CALLUS MASTER / 200ml</t>
  </si>
  <si>
    <t xml:space="preserve">  Strong Base 6 cope</t>
  </si>
  <si>
    <t>Xhela ndertues 10 cope</t>
  </si>
  <si>
    <t>Cashmire top coute 3 cope</t>
  </si>
  <si>
    <t>Diamond top coute  6 cope</t>
  </si>
  <si>
    <t>Tipsa  50</t>
  </si>
  <si>
    <t>Freza escort marathone 35000rpm 45w   4 cope</t>
  </si>
  <si>
    <t>Gershere 20 cope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</si>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</sst>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3" formatCode="_(* #,##0.00_);_(* \(#,##0.00\);_(* &quot;-&quot;??_);_(@_)"/>
    <numFmt numFmtId="44" formatCode="_(&quot;$&quot;* #,##0.00_);_(&quot;$&quot;* \(#,##0.00\);_(&quot;$&quot;* &quot;-&quot;??_);_(@_)"/>
    <numFmt numFmtId="176" formatCode="_ * #,##0_ ;_ * \-#,##0_ ;_ * &quot;-&quot;_ ;_ @_ "/>
    <numFmt numFmtId="177" formatCode="_([$€-2]\ * #,##0.00_);_([$€-2]\ * \(#,##0.00\);_([$€-2]\ * &quot;-&quot;??_);_(@_)"/>
  </numFmts>
  <fonts count="35">
    <font>
      <sz val="11"/>
      <color theme="1"/>
      <name val="Calibri"/>
      <charset val="134"/>
      <scheme val="minor"/>
    </font>
    <font>
      <sz val="12"/>
      <color theme="1"/>
      <name val="Calibri"/>
      <charset val="134"/>
      <scheme val="minor"/>
    </font>
    <font>
      <sz val="13"/>
      <color theme="1"/>
      <name val="Calibri"/>
      <charset val="134"/>
      <scheme val="minor"/>
    </font>
    <font>
      <sz val="14"/>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6"/>
      <color theme="1"/>
      <name val="Calibri"/>
      <charset val="134"/>
      <scheme val="minor"/>
    </font>
    <font>
      <b/>
      <sz val="13"/>
      <name val="Calibri"/>
      <charset val="134"/>
      <scheme val="minor"/>
    </font>
    <font>
      <sz val="16"/>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name val="Calibri"/>
      <charset val="134"/>
      <scheme val="minor"/>
    </font>
    <font>
      <sz val="12"/>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6795556505"/>
        <bgColor indexed="64"/>
      </patternFill>
    </fill>
    <fill>
      <patternFill patternType="solid">
        <fgColor theme="6" tint="0.79995117038483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6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5"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6" borderId="67" applyNumberFormat="0" applyAlignment="0" applyProtection="0">
      <alignment vertical="center"/>
    </xf>
    <xf numFmtId="0" fontId="24" fillId="7" borderId="68" applyNumberFormat="0" applyAlignment="0" applyProtection="0">
      <alignment vertical="center"/>
    </xf>
    <xf numFmtId="0" fontId="25" fillId="7" borderId="67" applyNumberFormat="0" applyAlignment="0" applyProtection="0">
      <alignment vertical="center"/>
    </xf>
    <xf numFmtId="0" fontId="26" fillId="8" borderId="69" applyNumberFormat="0" applyAlignment="0" applyProtection="0">
      <alignment vertical="center"/>
    </xf>
    <xf numFmtId="0" fontId="27" fillId="0" borderId="70" applyNumberFormat="0" applyFill="0" applyAlignment="0" applyProtection="0">
      <alignment vertical="center"/>
    </xf>
    <xf numFmtId="0" fontId="28" fillId="0" borderId="7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cellStyleXfs>
  <cellXfs count="245">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6" fillId="2" borderId="35" xfId="0" applyFont="1" applyFill="1" applyBorder="1" applyAlignment="1">
      <alignment horizontal="center" vertical="center" wrapText="1"/>
    </xf>
    <xf numFmtId="177" fontId="5" fillId="2" borderId="3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4" xfId="0" applyFont="1" applyFill="1" applyBorder="1" applyAlignment="1">
      <alignment horizontal="center" vertical="center" wrapText="1"/>
    </xf>
    <xf numFmtId="177" fontId="5" fillId="2" borderId="39" xfId="0" applyNumberFormat="1"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42" xfId="0" applyFont="1" applyBorder="1" applyAlignment="1">
      <alignment wrapText="1"/>
    </xf>
    <xf numFmtId="0" fontId="7" fillId="0" borderId="43" xfId="0" applyFont="1" applyBorder="1" applyAlignment="1">
      <alignment wrapText="1"/>
    </xf>
    <xf numFmtId="0" fontId="7" fillId="0" borderId="6" xfId="0" applyFont="1" applyBorder="1" applyAlignment="1">
      <alignment wrapText="1"/>
    </xf>
    <xf numFmtId="0" fontId="7" fillId="0" borderId="6" xfId="0" applyFont="1" applyBorder="1" applyAlignment="1">
      <alignment horizontal="center" vertical="center" wrapText="1"/>
    </xf>
    <xf numFmtId="1" fontId="7" fillId="0" borderId="42"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44" xfId="0" applyNumberFormat="1" applyFont="1" applyBorder="1" applyAlignment="1">
      <alignment horizontal="center" vertical="center" wrapText="1"/>
    </xf>
    <xf numFmtId="0" fontId="7" fillId="0" borderId="42" xfId="0" applyFont="1" applyBorder="1" applyAlignment="1"/>
    <xf numFmtId="0" fontId="7" fillId="0" borderId="43" xfId="0" applyFont="1" applyBorder="1" applyAlignment="1"/>
    <xf numFmtId="0" fontId="7" fillId="0" borderId="6" xfId="0" applyFont="1" applyBorder="1" applyAlignment="1"/>
    <xf numFmtId="0" fontId="7" fillId="0" borderId="20"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3" fillId="0" borderId="4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177" fontId="1" fillId="0" borderId="0" xfId="0" applyNumberFormat="1" applyFont="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6" xfId="0" applyFont="1" applyBorder="1" applyAlignment="1">
      <alignment horizontal="center"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49" xfId="0" applyFont="1" applyBorder="1" applyAlignment="1">
      <alignment horizontal="center"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3" borderId="33"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177" fontId="5" fillId="2" borderId="51" xfId="0" applyNumberFormat="1" applyFont="1" applyFill="1" applyBorder="1" applyAlignment="1">
      <alignment horizontal="center" vertical="center" wrapText="1"/>
    </xf>
    <xf numFmtId="177" fontId="5" fillId="2" borderId="52" xfId="0" applyNumberFormat="1" applyFont="1" applyFill="1" applyBorder="1" applyAlignment="1">
      <alignment horizontal="center" vertical="center" wrapText="1"/>
    </xf>
    <xf numFmtId="177" fontId="5" fillId="2" borderId="53"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177" fontId="5" fillId="2" borderId="55" xfId="0" applyNumberFormat="1" applyFont="1" applyFill="1" applyBorder="1" applyAlignment="1">
      <alignment horizontal="center" vertical="center" wrapText="1"/>
    </xf>
    <xf numFmtId="177" fontId="5" fillId="2" borderId="56" xfId="0" applyNumberFormat="1" applyFont="1" applyFill="1" applyBorder="1" applyAlignment="1">
      <alignment horizontal="center" vertical="center" wrapText="1"/>
    </xf>
    <xf numFmtId="177" fontId="5" fillId="2" borderId="57"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center" vertical="center" wrapText="1"/>
    </xf>
    <xf numFmtId="1" fontId="7" fillId="0" borderId="10" xfId="0" applyNumberFormat="1" applyFont="1" applyBorder="1" applyAlignment="1">
      <alignment horizontal="center" vertical="center" wrapText="1"/>
    </xf>
    <xf numFmtId="3" fontId="9" fillId="0" borderId="42" xfId="49" applyNumberFormat="1" applyFont="1" applyBorder="1" applyAlignment="1">
      <alignment horizontal="center"/>
    </xf>
    <xf numFmtId="43" fontId="9"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9" xfId="0" applyFont="1" applyBorder="1" applyAlignment="1">
      <alignment horizontal="center" vertical="center" wrapText="1"/>
    </xf>
    <xf numFmtId="3" fontId="9" fillId="0" borderId="25" xfId="49" applyNumberFormat="1" applyFont="1" applyBorder="1" applyAlignment="1">
      <alignment horizontal="center"/>
    </xf>
    <xf numFmtId="43" fontId="9" fillId="0" borderId="10" xfId="1" applyFont="1" applyBorder="1" applyAlignment="1">
      <alignment horizont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43" fontId="3" fillId="0" borderId="0" xfId="1" applyFont="1" applyAlignment="1">
      <alignment horizontal="center" vertical="center" wrapText="1"/>
    </xf>
    <xf numFmtId="0" fontId="3" fillId="0" borderId="48" xfId="0" applyFont="1" applyBorder="1" applyAlignment="1">
      <alignment horizontal="center" vertical="center" wrapText="1"/>
    </xf>
    <xf numFmtId="0" fontId="3" fillId="0" borderId="0" xfId="0" applyFont="1" applyBorder="1" applyAlignment="1">
      <alignment horizontal="center" vertical="center" wrapText="1"/>
    </xf>
    <xf numFmtId="1" fontId="7" fillId="0" borderId="16" xfId="0" applyNumberFormat="1" applyFont="1" applyBorder="1" applyAlignment="1">
      <alignment horizontal="center" vertical="center" wrapText="1"/>
    </xf>
    <xf numFmtId="3" fontId="9" fillId="0" borderId="16" xfId="49" applyNumberFormat="1" applyFont="1" applyBorder="1" applyAlignment="1">
      <alignment horizontal="center"/>
    </xf>
    <xf numFmtId="43" fontId="9" fillId="0" borderId="15" xfId="1" applyFont="1" applyBorder="1" applyAlignment="1">
      <alignment horizont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1" fontId="7" fillId="0" borderId="15" xfId="0" applyNumberFormat="1" applyFont="1" applyBorder="1" applyAlignment="1">
      <alignment horizontal="center" vertical="center" wrapText="1"/>
    </xf>
    <xf numFmtId="0" fontId="3" fillId="4" borderId="48" xfId="0" applyFont="1" applyFill="1" applyBorder="1" applyAlignment="1">
      <alignment horizontal="left" vertical="center" wrapText="1"/>
    </xf>
    <xf numFmtId="0" fontId="2" fillId="0" borderId="0" xfId="0" applyFont="1" applyBorder="1" applyAlignment="1">
      <alignment horizontal="left" vertical="center" wrapText="1"/>
    </xf>
    <xf numFmtId="0" fontId="2" fillId="4" borderId="48" xfId="0" applyFont="1" applyFill="1" applyBorder="1" applyAlignment="1">
      <alignment vertical="center" wrapText="1"/>
    </xf>
    <xf numFmtId="0" fontId="9" fillId="0" borderId="42" xfId="0" applyFont="1" applyBorder="1" applyAlignment="1"/>
    <xf numFmtId="0" fontId="10" fillId="0" borderId="40" xfId="0" applyFont="1" applyBorder="1" applyAlignment="1">
      <alignment horizontal="right" vertical="center" wrapText="1"/>
    </xf>
    <xf numFmtId="0" fontId="10" fillId="0" borderId="43" xfId="0" applyFont="1" applyBorder="1" applyAlignment="1">
      <alignment horizontal="right" vertical="center" wrapText="1"/>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10" fillId="2" borderId="34" xfId="0" applyFont="1" applyFill="1" applyBorder="1" applyAlignment="1">
      <alignment horizontal="right" vertical="center" wrapText="1"/>
    </xf>
    <xf numFmtId="0" fontId="10" fillId="2" borderId="36" xfId="0" applyFont="1" applyFill="1" applyBorder="1" applyAlignment="1">
      <alignment horizontal="right" vertical="center" wrapText="1"/>
    </xf>
    <xf numFmtId="0" fontId="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3" fillId="0" borderId="25" xfId="0" applyFont="1" applyBorder="1" applyAlignment="1">
      <alignment horizontal="left" vertical="top" wrapText="1"/>
    </xf>
    <xf numFmtId="0" fontId="13" fillId="0" borderId="24"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62" xfId="0" applyFont="1" applyBorder="1" applyAlignment="1">
      <alignment horizontal="center" vertical="center" wrapText="1"/>
    </xf>
    <xf numFmtId="0" fontId="13" fillId="0" borderId="61" xfId="0" applyFont="1" applyBorder="1" applyAlignment="1">
      <alignment horizontal="left" vertical="top" wrapText="1"/>
    </xf>
    <xf numFmtId="0" fontId="13" fillId="0" borderId="0"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13" fillId="0" borderId="55" xfId="0" applyFont="1" applyBorder="1" applyAlignment="1">
      <alignment horizontal="left" vertical="top" wrapText="1"/>
    </xf>
    <xf numFmtId="0" fontId="13" fillId="0" borderId="4" xfId="0" applyFont="1" applyBorder="1" applyAlignment="1">
      <alignment horizontal="left" vertical="top" wrapText="1"/>
    </xf>
    <xf numFmtId="0" fontId="10" fillId="0" borderId="59" xfId="0" applyFont="1" applyBorder="1" applyAlignment="1">
      <alignment horizontal="right" vertical="center" wrapText="1"/>
    </xf>
    <xf numFmtId="3" fontId="14" fillId="0" borderId="52" xfId="49" applyNumberFormat="1" applyFont="1" applyFill="1" applyBorder="1" applyAlignment="1">
      <alignment horizontal="center"/>
    </xf>
    <xf numFmtId="3" fontId="14" fillId="0" borderId="53"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5" fillId="0" borderId="31" xfId="0" applyFont="1" applyBorder="1" applyAlignment="1">
      <alignment horizontal="right" vertical="center" wrapText="1"/>
    </xf>
    <xf numFmtId="9" fontId="5" fillId="0" borderId="34" xfId="3" applyFont="1" applyBorder="1" applyAlignment="1">
      <alignment horizontal="center" vertical="center" wrapText="1"/>
    </xf>
    <xf numFmtId="9" fontId="5" fillId="0" borderId="63" xfId="3"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0" fontId="10" fillId="2" borderId="63" xfId="0" applyFont="1" applyFill="1" applyBorder="1" applyAlignment="1">
      <alignment horizontal="right" vertical="center" wrapText="1"/>
    </xf>
    <xf numFmtId="177" fontId="10" fillId="2" borderId="34" xfId="0" applyNumberFormat="1" applyFont="1" applyFill="1" applyBorder="1" applyAlignment="1">
      <alignment horizontal="center" vertical="center" wrapText="1"/>
    </xf>
    <xf numFmtId="177" fontId="10"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7" xfId="0" applyFont="1" applyFill="1" applyBorder="1" applyAlignment="1">
      <alignment horizontal="center" vertical="center" wrapText="1"/>
    </xf>
    <xf numFmtId="177" fontId="1" fillId="0" borderId="0" xfId="0" applyNumberFormat="1" applyFont="1" applyBorder="1" applyAlignment="1">
      <alignment vertical="top" wrapText="1"/>
    </xf>
    <xf numFmtId="0" fontId="11"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9" xfId="0" applyFont="1" applyBorder="1" applyAlignment="1">
      <alignment horizontal="center" vertical="center" wrapText="1"/>
    </xf>
    <xf numFmtId="0" fontId="3" fillId="0" borderId="49" xfId="0" applyFont="1" applyBorder="1" applyAlignment="1">
      <alignment horizontal="left" vertical="top" wrapText="1"/>
    </xf>
    <xf numFmtId="177" fontId="3" fillId="0" borderId="0" xfId="0" applyNumberFormat="1" applyFont="1" applyAlignment="1">
      <alignment horizontal="center" vertical="center" wrapText="1"/>
    </xf>
    <xf numFmtId="177" fontId="3" fillId="0" borderId="1" xfId="0" applyNumberFormat="1" applyFont="1" applyBorder="1" applyAlignment="1">
      <alignment horizontal="left" vertical="top" wrapText="1"/>
    </xf>
    <xf numFmtId="177" fontId="3" fillId="0" borderId="2" xfId="0" applyNumberFormat="1" applyFont="1" applyBorder="1" applyAlignment="1">
      <alignment horizontal="left" vertical="top" wrapText="1"/>
    </xf>
    <xf numFmtId="177" fontId="3" fillId="0" borderId="46" xfId="0" applyNumberFormat="1" applyFont="1" applyBorder="1" applyAlignment="1">
      <alignment horizontal="left" vertical="top" wrapText="1"/>
    </xf>
    <xf numFmtId="177" fontId="3" fillId="0" borderId="3" xfId="0" applyNumberFormat="1" applyFont="1" applyBorder="1" applyAlignment="1">
      <alignment horizontal="left" vertical="top" wrapText="1"/>
    </xf>
    <xf numFmtId="177" fontId="3" fillId="0" borderId="4" xfId="0" applyNumberFormat="1" applyFont="1" applyBorder="1" applyAlignment="1">
      <alignment horizontal="left" vertical="top" wrapText="1"/>
    </xf>
    <xf numFmtId="177" fontId="3" fillId="0" borderId="47" xfId="0" applyNumberFormat="1" applyFont="1" applyBorder="1" applyAlignment="1">
      <alignment horizontal="left" vertical="top" wrapText="1"/>
    </xf>
    <xf numFmtId="177" fontId="3" fillId="4" borderId="0"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top" wrapText="1"/>
    </xf>
    <xf numFmtId="177" fontId="3" fillId="4" borderId="2" xfId="0" applyNumberFormat="1" applyFont="1" applyFill="1" applyBorder="1" applyAlignment="1">
      <alignment horizontal="center" vertical="top" wrapText="1"/>
    </xf>
    <xf numFmtId="177" fontId="3" fillId="4" borderId="46" xfId="0" applyNumberFormat="1" applyFont="1" applyFill="1" applyBorder="1" applyAlignment="1">
      <alignment horizontal="center" vertical="top" wrapText="1"/>
    </xf>
    <xf numFmtId="177" fontId="3" fillId="0" borderId="0" xfId="0" applyNumberFormat="1" applyFont="1" applyBorder="1" applyAlignment="1">
      <alignment vertical="center" wrapText="1"/>
    </xf>
    <xf numFmtId="177" fontId="3" fillId="4" borderId="48" xfId="0" applyNumberFormat="1" applyFont="1" applyFill="1" applyBorder="1" applyAlignment="1">
      <alignment vertical="top" wrapText="1"/>
    </xf>
    <xf numFmtId="177" fontId="3" fillId="4" borderId="0" xfId="0" applyNumberFormat="1" applyFont="1" applyFill="1" applyBorder="1" applyAlignment="1">
      <alignment vertical="top" wrapText="1"/>
    </xf>
    <xf numFmtId="177" fontId="3" fillId="4" borderId="49" xfId="0" applyNumberFormat="1" applyFont="1" applyFill="1" applyBorder="1" applyAlignment="1">
      <alignment vertical="top" wrapText="1"/>
    </xf>
    <xf numFmtId="0" fontId="3" fillId="0" borderId="22" xfId="0" applyFont="1" applyBorder="1" applyAlignment="1">
      <alignment horizontal="left" vertical="top" wrapText="1"/>
    </xf>
    <xf numFmtId="177" fontId="11" fillId="0" borderId="0" xfId="0" applyNumberFormat="1" applyFont="1" applyBorder="1" applyAlignment="1">
      <alignment vertical="center" wrapText="1"/>
    </xf>
    <xf numFmtId="0" fontId="13" fillId="0" borderId="26" xfId="0" applyFont="1" applyBorder="1" applyAlignment="1">
      <alignment horizontal="left" vertical="top" wrapText="1"/>
    </xf>
    <xf numFmtId="177" fontId="3" fillId="3" borderId="23" xfId="0" applyNumberFormat="1" applyFont="1" applyFill="1" applyBorder="1" applyAlignment="1">
      <alignment horizontal="center" vertical="top" wrapText="1"/>
    </xf>
    <xf numFmtId="177" fontId="3" fillId="3" borderId="24" xfId="0" applyNumberFormat="1" applyFont="1" applyFill="1" applyBorder="1" applyAlignment="1">
      <alignment horizontal="center" vertical="top" wrapText="1"/>
    </xf>
    <xf numFmtId="177" fontId="3" fillId="3" borderId="26" xfId="0" applyNumberFormat="1" applyFont="1" applyFill="1" applyBorder="1" applyAlignment="1">
      <alignment horizontal="center" vertical="top" wrapText="1"/>
    </xf>
    <xf numFmtId="0" fontId="3" fillId="0" borderId="17" xfId="0" applyFont="1" applyBorder="1" applyAlignment="1">
      <alignment horizontal="center" vertical="center" wrapText="1"/>
    </xf>
    <xf numFmtId="0" fontId="3" fillId="0" borderId="48" xfId="0" applyFont="1" applyBorder="1" applyAlignment="1">
      <alignment horizontal="left"/>
    </xf>
    <xf numFmtId="0" fontId="3" fillId="0" borderId="0" xfId="0" applyFont="1" applyBorder="1" applyAlignment="1">
      <alignment horizontal="center" wrapText="1"/>
    </xf>
    <xf numFmtId="0" fontId="3" fillId="0" borderId="61" xfId="0" applyFont="1" applyBorder="1" applyAlignment="1">
      <alignment horizontal="left"/>
    </xf>
    <xf numFmtId="177" fontId="3" fillId="0" borderId="49" xfId="0" applyNumberFormat="1" applyFont="1" applyBorder="1" applyAlignment="1">
      <alignment vertical="top" wrapText="1"/>
    </xf>
    <xf numFmtId="0" fontId="3" fillId="0" borderId="49" xfId="0" applyFont="1" applyBorder="1" applyAlignment="1">
      <alignment horizontal="center" vertical="center" wrapText="1"/>
    </xf>
    <xf numFmtId="0" fontId="3" fillId="3" borderId="48" xfId="0" applyFont="1" applyFill="1" applyBorder="1" applyAlignment="1">
      <alignment horizontal="left"/>
    </xf>
    <xf numFmtId="0" fontId="3" fillId="3" borderId="0" xfId="0" applyFont="1" applyFill="1" applyBorder="1" applyAlignment="1">
      <alignment horizontal="center" wrapText="1"/>
    </xf>
    <xf numFmtId="177" fontId="3" fillId="3" borderId="61" xfId="0" applyNumberFormat="1" applyFont="1" applyFill="1" applyBorder="1" applyAlignment="1">
      <alignment horizontal="left" wrapText="1"/>
    </xf>
    <xf numFmtId="177" fontId="3" fillId="3" borderId="0" xfId="0" applyNumberFormat="1" applyFont="1" applyFill="1" applyBorder="1" applyAlignment="1">
      <alignment horizontal="left" wrapText="1"/>
    </xf>
    <xf numFmtId="177" fontId="3" fillId="3" borderId="49" xfId="0" applyNumberFormat="1" applyFont="1" applyFill="1" applyBorder="1" applyAlignment="1">
      <alignment vertical="top" wrapText="1"/>
    </xf>
    <xf numFmtId="0" fontId="3" fillId="3" borderId="4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2" xfId="0" applyFont="1" applyBorder="1" applyAlignment="1">
      <alignment horizontal="center" vertical="center" wrapText="1"/>
    </xf>
    <xf numFmtId="177" fontId="3" fillId="3" borderId="23" xfId="0" applyNumberFormat="1" applyFont="1" applyFill="1" applyBorder="1" applyAlignment="1">
      <alignment horizontal="left" vertical="center" wrapText="1"/>
    </xf>
    <xf numFmtId="177" fontId="3" fillId="3" borderId="24" xfId="0" applyNumberFormat="1" applyFont="1" applyFill="1" applyBorder="1" applyAlignment="1">
      <alignment horizontal="center" vertical="center" wrapText="1"/>
    </xf>
    <xf numFmtId="177" fontId="3" fillId="3" borderId="26" xfId="0" applyNumberFormat="1" applyFont="1" applyFill="1" applyBorder="1" applyAlignment="1">
      <alignment horizontal="center" vertical="center" wrapText="1"/>
    </xf>
    <xf numFmtId="0" fontId="13" fillId="0" borderId="49" xfId="0" applyFont="1" applyBorder="1" applyAlignment="1">
      <alignment horizontal="left" vertical="top" wrapText="1"/>
    </xf>
    <xf numFmtId="177" fontId="3" fillId="3" borderId="24" xfId="0" applyNumberFormat="1" applyFont="1" applyFill="1" applyBorder="1" applyAlignment="1">
      <alignment horizontal="left" vertical="center" wrapText="1"/>
    </xf>
    <xf numFmtId="177" fontId="3" fillId="3" borderId="26" xfId="0" applyNumberFormat="1" applyFont="1" applyFill="1" applyBorder="1" applyAlignment="1">
      <alignment horizontal="left" vertical="center" wrapText="1"/>
    </xf>
    <xf numFmtId="0" fontId="13" fillId="0" borderId="47" xfId="0" applyFont="1" applyBorder="1" applyAlignment="1">
      <alignment horizontal="left" vertical="top" wrapText="1"/>
    </xf>
    <xf numFmtId="177" fontId="3" fillId="3" borderId="27" xfId="0" applyNumberFormat="1" applyFont="1" applyFill="1" applyBorder="1" applyAlignment="1">
      <alignment horizontal="left" vertical="center" wrapText="1"/>
    </xf>
    <xf numFmtId="177" fontId="3" fillId="3" borderId="28" xfId="0" applyNumberFormat="1" applyFont="1" applyFill="1" applyBorder="1" applyAlignment="1">
      <alignment horizontal="left" vertical="center" wrapText="1"/>
    </xf>
    <xf numFmtId="177" fontId="3" fillId="3" borderId="31" xfId="0" applyNumberFormat="1" applyFont="1" applyFill="1" applyBorder="1" applyAlignment="1">
      <alignment horizontal="lef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3073" name="Object 1" hidden="1">
              <a:extLst>
                <a:ext uri="{63B3BB69-23CF-44E3-9099-C40C66FF867C}">
                  <a14:compatExt spid="_x0000_s3073"/>
                </a:ext>
              </a:extLst>
            </xdr:cNvPr>
            <xdr:cNvSpPr/>
          </xdr:nvSpPr>
          <xdr:spPr>
            <a:xfrm>
              <a:off x="666750" y="400050"/>
              <a:ext cx="3629025"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1"/>
  <sheetViews>
    <sheetView showGridLines="0" tabSelected="1" view="pageBreakPreview" zoomScale="55" zoomScalePageLayoutView="55" zoomScaleNormal="55" workbookViewId="0">
      <selection activeCell="I23" sqref="I23"/>
    </sheetView>
  </sheetViews>
  <sheetFormatPr defaultColWidth="11.4285714285714" defaultRowHeight="15.75"/>
  <cols>
    <col min="1" max="1" width="7.14285714285714" style="4" customWidth="1"/>
    <col min="2" max="2" width="22.2857142857143" style="4" customWidth="1"/>
    <col min="3" max="3" width="12.1428571428571" style="4" customWidth="1"/>
    <col min="4" max="4" width="14.2857142857143" style="4" customWidth="1"/>
    <col min="5" max="5" width="15.5714285714286" style="4" customWidth="1"/>
    <col min="6" max="6" width="59" style="4" customWidth="1"/>
    <col min="7" max="7" width="14.5714285714286" style="4" customWidth="1"/>
    <col min="8" max="8" width="5.71428571428571" style="5" customWidth="1"/>
    <col min="9" max="9" width="11.7142857142857" style="5" customWidth="1"/>
    <col min="10" max="10" width="3" style="5" customWidth="1"/>
    <col min="11" max="11" width="16.2857142857143" style="5" customWidth="1"/>
    <col min="12" max="12" width="10.5714285714286" style="4" customWidth="1"/>
    <col min="13" max="13" width="11.4285714285714" style="4" customWidth="1"/>
    <col min="14" max="14" width="6.85714285714286" style="4" customWidth="1"/>
    <col min="15" max="15" width="7.14285714285714" style="4" customWidth="1"/>
    <col min="16" max="16" width="14.7142857142857" style="4" customWidth="1"/>
    <col min="17" max="17" width="68.7142857142857" style="4" customWidth="1"/>
    <col min="18" max="16383" width="11.4285714285714" style="4"/>
  </cols>
  <sheetData>
    <row r="1" ht="11.25" customHeight="1"/>
    <row r="2" s="1" customFormat="1" ht="32.25" customHeight="1" spans="2:16">
      <c r="B2"/>
      <c r="G2" s="6" t="s">
        <v>0</v>
      </c>
      <c r="H2" s="7"/>
      <c r="I2" s="7"/>
      <c r="J2" s="7"/>
      <c r="K2" s="7"/>
      <c r="L2" s="7"/>
      <c r="M2" s="7"/>
      <c r="N2" s="7"/>
      <c r="O2" s="7"/>
      <c r="P2" s="65"/>
    </row>
    <row r="3" s="1" customFormat="1" ht="40.5" customHeight="1" spans="7:16">
      <c r="G3" s="8"/>
      <c r="H3" s="9"/>
      <c r="I3" s="9"/>
      <c r="J3" s="9"/>
      <c r="K3" s="9"/>
      <c r="L3" s="9"/>
      <c r="M3" s="9"/>
      <c r="N3" s="9"/>
      <c r="O3" s="9"/>
      <c r="P3" s="66"/>
    </row>
    <row r="4" s="1" customFormat="1" ht="24" customHeight="1" spans="10:11">
      <c r="J4" s="67"/>
      <c r="K4" s="67"/>
    </row>
    <row r="5" s="2" customFormat="1" ht="40.5" customHeight="1" spans="1:16">
      <c r="A5" s="10" t="s">
        <v>1</v>
      </c>
      <c r="B5" s="11"/>
      <c r="C5" s="12"/>
      <c r="D5" s="12" t="s">
        <v>2</v>
      </c>
      <c r="E5" s="13"/>
      <c r="G5" s="10" t="s">
        <v>1</v>
      </c>
      <c r="H5" s="12"/>
      <c r="I5" s="68"/>
      <c r="J5" s="68"/>
      <c r="K5" s="69"/>
      <c r="L5" s="70" t="s">
        <v>3</v>
      </c>
      <c r="M5" s="71"/>
      <c r="N5" s="71"/>
      <c r="O5" s="71"/>
      <c r="P5" s="72"/>
    </row>
    <row r="6" s="2" customFormat="1" ht="40.5" customHeight="1" spans="1:16">
      <c r="A6" s="14" t="s">
        <v>4</v>
      </c>
      <c r="B6" s="15"/>
      <c r="C6" s="16"/>
      <c r="D6" s="16" t="s">
        <v>5</v>
      </c>
      <c r="E6" s="17"/>
      <c r="G6" s="14" t="s">
        <v>6</v>
      </c>
      <c r="H6" s="16"/>
      <c r="I6" s="73"/>
      <c r="J6" s="73"/>
      <c r="K6" s="74"/>
      <c r="L6" s="75"/>
      <c r="M6" s="76"/>
      <c r="N6" s="76"/>
      <c r="O6" s="76"/>
      <c r="P6" s="77"/>
    </row>
    <row r="7" s="2" customFormat="1" ht="9.75" customHeight="1" spans="1:16">
      <c r="A7" s="18" t="s">
        <v>7</v>
      </c>
      <c r="B7" s="19"/>
      <c r="C7" s="20"/>
      <c r="D7" s="21" t="s">
        <v>8</v>
      </c>
      <c r="E7" s="22"/>
      <c r="G7" s="18" t="s">
        <v>9</v>
      </c>
      <c r="H7" s="20"/>
      <c r="I7" s="78"/>
      <c r="J7" s="79"/>
      <c r="K7" s="80"/>
      <c r="L7" s="75"/>
      <c r="M7" s="76"/>
      <c r="N7" s="76"/>
      <c r="O7" s="76"/>
      <c r="P7" s="77"/>
    </row>
    <row r="8" s="2" customFormat="1" ht="32.25" customHeight="1" spans="1:16">
      <c r="A8" s="23"/>
      <c r="B8" s="24"/>
      <c r="C8" s="25"/>
      <c r="D8" s="26"/>
      <c r="E8" s="27"/>
      <c r="G8" s="23"/>
      <c r="H8" s="25"/>
      <c r="I8" s="81"/>
      <c r="J8" s="82"/>
      <c r="K8" s="83"/>
      <c r="L8" s="75"/>
      <c r="M8" s="76"/>
      <c r="N8" s="76"/>
      <c r="O8" s="76"/>
      <c r="P8" s="77"/>
    </row>
    <row r="9" s="2" customFormat="1" ht="57" customHeight="1" spans="1:16">
      <c r="A9" s="28" t="s">
        <v>10</v>
      </c>
      <c r="B9" s="29"/>
      <c r="C9" s="15"/>
      <c r="D9" s="30" t="s">
        <v>11</v>
      </c>
      <c r="E9" s="31"/>
      <c r="G9" s="28" t="s">
        <v>10</v>
      </c>
      <c r="H9" s="15"/>
      <c r="I9" s="84"/>
      <c r="J9" s="85"/>
      <c r="K9" s="86"/>
      <c r="L9" s="87"/>
      <c r="M9" s="88"/>
      <c r="N9" s="88"/>
      <c r="O9" s="88"/>
      <c r="P9" s="89"/>
    </row>
    <row r="10" s="2" customFormat="1" ht="42.75" customHeight="1" spans="1:16">
      <c r="A10" s="32" t="s">
        <v>12</v>
      </c>
      <c r="B10" s="33"/>
      <c r="C10" s="34"/>
      <c r="D10" s="35" t="s">
        <v>13</v>
      </c>
      <c r="E10" s="36"/>
      <c r="G10" s="37" t="s">
        <v>14</v>
      </c>
      <c r="H10" s="38"/>
      <c r="I10" s="90"/>
      <c r="J10" s="90"/>
      <c r="K10" s="91"/>
      <c r="L10" s="92" t="s">
        <v>15</v>
      </c>
      <c r="M10" s="93"/>
      <c r="N10" s="94"/>
      <c r="O10" s="95"/>
      <c r="P10" s="96"/>
    </row>
    <row r="11" ht="22.5" customHeight="1"/>
    <row r="12" ht="55.5" customHeight="1" spans="1:16">
      <c r="A12" s="39" t="s">
        <v>16</v>
      </c>
      <c r="B12" s="40" t="s">
        <v>17</v>
      </c>
      <c r="C12" s="41" t="s">
        <v>18</v>
      </c>
      <c r="D12" s="41"/>
      <c r="E12" s="41"/>
      <c r="F12" s="41"/>
      <c r="G12" s="42" t="s">
        <v>19</v>
      </c>
      <c r="H12" s="43" t="s">
        <v>20</v>
      </c>
      <c r="I12" s="97"/>
      <c r="J12" s="98" t="s">
        <v>21</v>
      </c>
      <c r="K12" s="99"/>
      <c r="L12" s="100" t="s">
        <v>22</v>
      </c>
      <c r="M12" s="101"/>
      <c r="N12" s="102"/>
      <c r="O12" s="103" t="s">
        <v>23</v>
      </c>
      <c r="P12" s="104"/>
    </row>
    <row r="13" ht="41.25" customHeight="1" spans="1:16">
      <c r="A13" s="44" t="s">
        <v>24</v>
      </c>
      <c r="B13" s="45" t="s">
        <v>25</v>
      </c>
      <c r="C13" s="46" t="s">
        <v>26</v>
      </c>
      <c r="D13" s="46"/>
      <c r="E13" s="46"/>
      <c r="F13" s="46"/>
      <c r="G13" s="45" t="s">
        <v>27</v>
      </c>
      <c r="H13" s="47" t="s">
        <v>28</v>
      </c>
      <c r="I13" s="105"/>
      <c r="J13" s="106" t="s">
        <v>29</v>
      </c>
      <c r="K13" s="107"/>
      <c r="L13" s="108" t="s">
        <v>30</v>
      </c>
      <c r="M13" s="109"/>
      <c r="N13" s="110"/>
      <c r="O13" s="111" t="s">
        <v>31</v>
      </c>
      <c r="P13" s="112"/>
    </row>
    <row r="14" s="3" customFormat="1" ht="84.75" spans="1:16">
      <c r="A14" s="48">
        <v>1</v>
      </c>
      <c r="B14" s="49"/>
      <c r="C14" s="50" t="s">
        <v>32</v>
      </c>
      <c r="D14" s="51"/>
      <c r="E14" s="51"/>
      <c r="F14" s="52"/>
      <c r="G14" s="53" t="s">
        <v>33</v>
      </c>
      <c r="H14" s="54"/>
      <c r="I14" s="113">
        <v>1</v>
      </c>
      <c r="J14" s="114"/>
      <c r="K14" s="115"/>
      <c r="L14" s="116"/>
      <c r="M14" s="117"/>
      <c r="N14" s="53"/>
      <c r="O14" s="116"/>
      <c r="P14" s="118"/>
    </row>
    <row r="15" s="3" customFormat="1" ht="21" customHeight="1" spans="1:16">
      <c r="A15" s="55">
        <v>2</v>
      </c>
      <c r="B15" s="56" t="str">
        <f>+L5</f>
        <v>Blerje materiale dhe paisje estetike dhe parukerie / Purchase of Aesthetic and hairdressing materialsand supplies</v>
      </c>
      <c r="C15" s="57" t="s">
        <v>34</v>
      </c>
      <c r="D15" s="58"/>
      <c r="E15" s="58"/>
      <c r="F15" s="59"/>
      <c r="G15" s="60" t="s">
        <v>33</v>
      </c>
      <c r="H15" s="61"/>
      <c r="I15" s="113">
        <v>1</v>
      </c>
      <c r="J15" s="119"/>
      <c r="K15" s="120"/>
      <c r="L15" s="121"/>
      <c r="M15" s="122"/>
      <c r="N15" s="123"/>
      <c r="O15" s="121"/>
      <c r="P15" s="124"/>
    </row>
    <row r="16" s="3" customFormat="1" ht="21.75" spans="1:16">
      <c r="A16" s="55">
        <v>3</v>
      </c>
      <c r="B16" s="62"/>
      <c r="C16" s="57" t="s">
        <v>35</v>
      </c>
      <c r="D16" s="58"/>
      <c r="E16" s="58"/>
      <c r="F16" s="59"/>
      <c r="G16" s="60" t="s">
        <v>33</v>
      </c>
      <c r="H16" s="61"/>
      <c r="I16" s="113">
        <v>1</v>
      </c>
      <c r="J16" s="119"/>
      <c r="K16" s="120"/>
      <c r="L16" s="121"/>
      <c r="M16" s="122"/>
      <c r="N16" s="123"/>
      <c r="O16" s="121"/>
      <c r="P16" s="124"/>
    </row>
    <row r="17" s="3" customFormat="1" ht="21.75" spans="1:16">
      <c r="A17" s="55">
        <v>4</v>
      </c>
      <c r="B17" s="62"/>
      <c r="C17" s="57" t="s">
        <v>36</v>
      </c>
      <c r="D17" s="58"/>
      <c r="E17" s="58"/>
      <c r="F17" s="59"/>
      <c r="G17" s="60" t="s">
        <v>33</v>
      </c>
      <c r="H17" s="61"/>
      <c r="I17" s="113">
        <v>1</v>
      </c>
      <c r="J17" s="119"/>
      <c r="K17" s="120"/>
      <c r="L17" s="121"/>
      <c r="M17" s="122"/>
      <c r="N17" s="123"/>
      <c r="O17" s="121"/>
      <c r="P17" s="124"/>
    </row>
    <row r="18" s="3" customFormat="1" ht="21.75" spans="1:16">
      <c r="A18" s="55">
        <v>5</v>
      </c>
      <c r="B18" s="62"/>
      <c r="C18" s="57" t="s">
        <v>37</v>
      </c>
      <c r="D18" s="58"/>
      <c r="E18" s="58"/>
      <c r="F18" s="59"/>
      <c r="G18" s="60" t="s">
        <v>33</v>
      </c>
      <c r="H18" s="61"/>
      <c r="I18" s="113">
        <v>1</v>
      </c>
      <c r="J18" s="119"/>
      <c r="K18" s="120"/>
      <c r="L18" s="121"/>
      <c r="M18" s="122"/>
      <c r="N18" s="123"/>
      <c r="O18" s="121"/>
      <c r="P18" s="124"/>
    </row>
    <row r="19" s="3" customFormat="1" ht="21.75" spans="1:16">
      <c r="A19" s="55">
        <v>6</v>
      </c>
      <c r="B19" s="62"/>
      <c r="C19" s="57" t="s">
        <v>38</v>
      </c>
      <c r="D19" s="58"/>
      <c r="E19" s="58"/>
      <c r="F19" s="59"/>
      <c r="G19" s="60" t="s">
        <v>33</v>
      </c>
      <c r="H19" s="61"/>
      <c r="I19" s="113">
        <v>1</v>
      </c>
      <c r="J19" s="119"/>
      <c r="K19" s="120"/>
      <c r="L19" s="121"/>
      <c r="M19" s="122"/>
      <c r="N19" s="123"/>
      <c r="O19" s="121"/>
      <c r="P19" s="124"/>
    </row>
    <row r="20" s="3" customFormat="1" ht="21.75" spans="1:16">
      <c r="A20" s="55">
        <v>7</v>
      </c>
      <c r="B20" s="62"/>
      <c r="C20" s="57" t="s">
        <v>39</v>
      </c>
      <c r="D20" s="58"/>
      <c r="E20" s="58"/>
      <c r="F20" s="59"/>
      <c r="G20" s="60" t="s">
        <v>33</v>
      </c>
      <c r="H20" s="61"/>
      <c r="I20" s="113">
        <v>1</v>
      </c>
      <c r="J20" s="119"/>
      <c r="K20" s="120"/>
      <c r="L20" s="121"/>
      <c r="M20" s="122"/>
      <c r="N20" s="123"/>
      <c r="O20" s="121"/>
      <c r="P20" s="124"/>
    </row>
    <row r="21" s="3" customFormat="1" ht="21.75" spans="1:16">
      <c r="A21" s="55">
        <v>8</v>
      </c>
      <c r="B21" s="62"/>
      <c r="C21" s="57" t="s">
        <v>40</v>
      </c>
      <c r="D21" s="58"/>
      <c r="E21" s="58"/>
      <c r="F21" s="59"/>
      <c r="G21" s="60" t="s">
        <v>33</v>
      </c>
      <c r="H21" s="61"/>
      <c r="I21" s="113">
        <v>1</v>
      </c>
      <c r="J21" s="119"/>
      <c r="K21" s="120"/>
      <c r="L21" s="121"/>
      <c r="M21" s="122"/>
      <c r="N21" s="123"/>
      <c r="O21" s="121"/>
      <c r="P21" s="124"/>
    </row>
    <row r="22" s="3" customFormat="1" ht="21.75" spans="1:16">
      <c r="A22" s="55">
        <v>9</v>
      </c>
      <c r="B22" s="62"/>
      <c r="C22" s="57" t="s">
        <v>41</v>
      </c>
      <c r="D22" s="58"/>
      <c r="E22" s="58"/>
      <c r="F22" s="59"/>
      <c r="G22" s="60" t="s">
        <v>33</v>
      </c>
      <c r="H22" s="61"/>
      <c r="I22" s="113">
        <v>1</v>
      </c>
      <c r="J22" s="119"/>
      <c r="K22" s="120"/>
      <c r="L22" s="121"/>
      <c r="M22" s="122"/>
      <c r="N22" s="123"/>
      <c r="O22" s="121"/>
      <c r="P22" s="124"/>
    </row>
    <row r="23" s="3" customFormat="1" ht="21.75" spans="1:16">
      <c r="A23" s="55">
        <v>10</v>
      </c>
      <c r="B23" s="62"/>
      <c r="C23" s="57" t="s">
        <v>42</v>
      </c>
      <c r="D23" s="58"/>
      <c r="E23" s="58"/>
      <c r="F23" s="59"/>
      <c r="G23" s="60" t="s">
        <v>33</v>
      </c>
      <c r="H23" s="61"/>
      <c r="I23" s="113">
        <v>1</v>
      </c>
      <c r="J23" s="119"/>
      <c r="K23" s="120"/>
      <c r="L23" s="121"/>
      <c r="M23" s="122"/>
      <c r="N23" s="123"/>
      <c r="O23" s="121"/>
      <c r="P23" s="124"/>
    </row>
    <row r="24" s="3" customFormat="1" ht="21.75" spans="1:16">
      <c r="A24" s="55">
        <v>11</v>
      </c>
      <c r="B24" s="62"/>
      <c r="C24" s="57" t="s">
        <v>43</v>
      </c>
      <c r="D24" s="58"/>
      <c r="E24" s="58"/>
      <c r="F24" s="59"/>
      <c r="G24" s="60" t="s">
        <v>33</v>
      </c>
      <c r="H24" s="61"/>
      <c r="I24" s="113">
        <v>1</v>
      </c>
      <c r="J24" s="119"/>
      <c r="K24" s="120"/>
      <c r="L24" s="121"/>
      <c r="M24" s="122"/>
      <c r="N24" s="123"/>
      <c r="O24" s="121"/>
      <c r="P24" s="124"/>
    </row>
    <row r="25" s="3" customFormat="1" ht="21.75" spans="1:16">
      <c r="A25" s="55">
        <v>12</v>
      </c>
      <c r="B25" s="62"/>
      <c r="C25" s="57" t="s">
        <v>44</v>
      </c>
      <c r="D25" s="58"/>
      <c r="E25" s="58"/>
      <c r="F25" s="59"/>
      <c r="G25" s="60" t="s">
        <v>33</v>
      </c>
      <c r="H25" s="61"/>
      <c r="I25" s="113">
        <v>1</v>
      </c>
      <c r="J25" s="119"/>
      <c r="K25" s="120"/>
      <c r="L25" s="121"/>
      <c r="M25" s="122"/>
      <c r="N25" s="123"/>
      <c r="O25" s="121"/>
      <c r="P25" s="124"/>
    </row>
    <row r="26" s="3" customFormat="1" ht="21.75" spans="1:16">
      <c r="A26" s="55">
        <v>13</v>
      </c>
      <c r="B26" s="62"/>
      <c r="C26" s="57" t="s">
        <v>45</v>
      </c>
      <c r="D26" s="58"/>
      <c r="E26" s="58"/>
      <c r="F26" s="59"/>
      <c r="G26" s="60" t="s">
        <v>33</v>
      </c>
      <c r="H26" s="61"/>
      <c r="I26" s="113">
        <v>1</v>
      </c>
      <c r="J26" s="119"/>
      <c r="K26" s="120"/>
      <c r="L26" s="121"/>
      <c r="M26" s="122"/>
      <c r="N26" s="123"/>
      <c r="O26" s="121"/>
      <c r="P26" s="124"/>
    </row>
    <row r="27" s="3" customFormat="1" ht="21.75" spans="1:16">
      <c r="A27" s="55">
        <v>14</v>
      </c>
      <c r="B27" s="62"/>
      <c r="C27" s="57" t="s">
        <v>46</v>
      </c>
      <c r="D27" s="58"/>
      <c r="E27" s="58"/>
      <c r="F27" s="59"/>
      <c r="G27" s="60" t="s">
        <v>33</v>
      </c>
      <c r="H27" s="61"/>
      <c r="I27" s="113">
        <v>1</v>
      </c>
      <c r="J27" s="119"/>
      <c r="K27" s="120"/>
      <c r="L27" s="121"/>
      <c r="M27" s="122"/>
      <c r="N27" s="123"/>
      <c r="O27" s="121"/>
      <c r="P27" s="124"/>
    </row>
    <row r="28" s="3" customFormat="1" ht="21.75" spans="1:16">
      <c r="A28" s="55">
        <v>15</v>
      </c>
      <c r="B28" s="62"/>
      <c r="C28" s="57" t="s">
        <v>47</v>
      </c>
      <c r="D28" s="58"/>
      <c r="E28" s="58"/>
      <c r="F28" s="59"/>
      <c r="G28" s="60" t="s">
        <v>33</v>
      </c>
      <c r="H28" s="61"/>
      <c r="I28" s="113">
        <v>1</v>
      </c>
      <c r="J28" s="119"/>
      <c r="K28" s="120"/>
      <c r="L28" s="121"/>
      <c r="M28" s="122"/>
      <c r="N28" s="123"/>
      <c r="O28" s="121"/>
      <c r="P28" s="124"/>
    </row>
    <row r="29" s="3" customFormat="1" ht="21.75" spans="1:16">
      <c r="A29" s="55">
        <v>16</v>
      </c>
      <c r="B29" s="62"/>
      <c r="C29" s="57" t="s">
        <v>48</v>
      </c>
      <c r="D29" s="58"/>
      <c r="E29" s="58"/>
      <c r="F29" s="59"/>
      <c r="G29" s="60" t="s">
        <v>33</v>
      </c>
      <c r="H29" s="61"/>
      <c r="I29" s="113">
        <v>1</v>
      </c>
      <c r="J29" s="119"/>
      <c r="K29" s="120"/>
      <c r="L29" s="121"/>
      <c r="M29" s="122"/>
      <c r="N29" s="123"/>
      <c r="O29" s="121"/>
      <c r="P29" s="124"/>
    </row>
    <row r="30" s="3" customFormat="1" ht="21.75" spans="1:16">
      <c r="A30" s="55">
        <v>17</v>
      </c>
      <c r="B30" s="62"/>
      <c r="C30" s="57" t="s">
        <v>49</v>
      </c>
      <c r="D30" s="58"/>
      <c r="E30" s="58"/>
      <c r="F30" s="59"/>
      <c r="G30" s="60" t="s">
        <v>33</v>
      </c>
      <c r="H30" s="61"/>
      <c r="I30" s="113">
        <v>1</v>
      </c>
      <c r="J30" s="119"/>
      <c r="K30" s="120"/>
      <c r="L30" s="121"/>
      <c r="M30" s="122"/>
      <c r="N30" s="123"/>
      <c r="O30" s="121"/>
      <c r="P30" s="124"/>
    </row>
    <row r="31" s="3" customFormat="1" ht="21.75" spans="1:16">
      <c r="A31" s="55">
        <v>18</v>
      </c>
      <c r="B31" s="62"/>
      <c r="C31" s="57" t="s">
        <v>50</v>
      </c>
      <c r="D31" s="58"/>
      <c r="E31" s="58"/>
      <c r="F31" s="59"/>
      <c r="G31" s="60" t="s">
        <v>33</v>
      </c>
      <c r="H31" s="61"/>
      <c r="I31" s="113">
        <v>1</v>
      </c>
      <c r="J31" s="119"/>
      <c r="K31" s="120"/>
      <c r="L31" s="121"/>
      <c r="M31" s="122"/>
      <c r="N31" s="123"/>
      <c r="O31" s="121"/>
      <c r="P31" s="124"/>
    </row>
    <row r="32" s="3" customFormat="1" ht="21.75" spans="1:16">
      <c r="A32" s="55">
        <v>19</v>
      </c>
      <c r="B32" s="62"/>
      <c r="C32" s="57" t="s">
        <v>51</v>
      </c>
      <c r="D32" s="58"/>
      <c r="E32" s="58"/>
      <c r="F32" s="59"/>
      <c r="G32" s="60" t="s">
        <v>33</v>
      </c>
      <c r="H32" s="61"/>
      <c r="I32" s="113">
        <v>1</v>
      </c>
      <c r="J32" s="119"/>
      <c r="K32" s="120"/>
      <c r="L32" s="121"/>
      <c r="M32" s="122"/>
      <c r="N32" s="123"/>
      <c r="O32" s="121"/>
      <c r="P32" s="124"/>
    </row>
    <row r="33" s="3" customFormat="1" ht="21.75" spans="1:16">
      <c r="A33" s="55">
        <v>20</v>
      </c>
      <c r="B33" s="62"/>
      <c r="C33" s="57" t="s">
        <v>52</v>
      </c>
      <c r="D33" s="58"/>
      <c r="E33" s="58"/>
      <c r="F33" s="59"/>
      <c r="G33" s="60" t="s">
        <v>33</v>
      </c>
      <c r="H33" s="61"/>
      <c r="I33" s="113">
        <v>1</v>
      </c>
      <c r="J33" s="119"/>
      <c r="K33" s="120"/>
      <c r="L33" s="121"/>
      <c r="M33" s="122"/>
      <c r="N33" s="123"/>
      <c r="O33" s="121"/>
      <c r="P33" s="124"/>
    </row>
    <row r="34" s="3" customFormat="1" ht="21.75" spans="1:16">
      <c r="A34" s="55">
        <v>21</v>
      </c>
      <c r="B34" s="62"/>
      <c r="C34" s="57" t="s">
        <v>53</v>
      </c>
      <c r="D34" s="58"/>
      <c r="E34" s="58"/>
      <c r="F34" s="59"/>
      <c r="G34" s="60" t="s">
        <v>33</v>
      </c>
      <c r="H34" s="61"/>
      <c r="I34" s="113">
        <v>1</v>
      </c>
      <c r="J34" s="119"/>
      <c r="K34" s="120"/>
      <c r="L34" s="121"/>
      <c r="M34" s="122"/>
      <c r="N34" s="123"/>
      <c r="O34" s="121"/>
      <c r="P34" s="124"/>
    </row>
    <row r="35" s="3" customFormat="1" ht="21.75" spans="1:16">
      <c r="A35" s="55">
        <v>22</v>
      </c>
      <c r="B35" s="62"/>
      <c r="C35" s="57" t="s">
        <v>54</v>
      </c>
      <c r="D35" s="58"/>
      <c r="E35" s="58"/>
      <c r="F35" s="59"/>
      <c r="G35" s="60" t="s">
        <v>33</v>
      </c>
      <c r="H35" s="61"/>
      <c r="I35" s="113">
        <v>1</v>
      </c>
      <c r="J35" s="119"/>
      <c r="K35" s="120"/>
      <c r="L35" s="121"/>
      <c r="M35" s="122"/>
      <c r="N35" s="123"/>
      <c r="O35" s="121"/>
      <c r="P35" s="124"/>
    </row>
    <row r="36" s="3" customFormat="1" ht="21.75" spans="1:16">
      <c r="A36" s="55">
        <v>23</v>
      </c>
      <c r="B36" s="62"/>
      <c r="C36" s="57" t="s">
        <v>55</v>
      </c>
      <c r="D36" s="58"/>
      <c r="E36" s="58"/>
      <c r="F36" s="59"/>
      <c r="G36" s="60" t="s">
        <v>33</v>
      </c>
      <c r="H36" s="61"/>
      <c r="I36" s="113">
        <v>1</v>
      </c>
      <c r="J36" s="119"/>
      <c r="K36" s="120"/>
      <c r="L36" s="121"/>
      <c r="M36" s="122"/>
      <c r="N36" s="123"/>
      <c r="O36" s="121"/>
      <c r="P36" s="124"/>
    </row>
    <row r="37" s="3" customFormat="1" ht="21.75" spans="1:16">
      <c r="A37" s="55">
        <v>24</v>
      </c>
      <c r="B37" s="62"/>
      <c r="C37" s="57" t="s">
        <v>56</v>
      </c>
      <c r="D37" s="58"/>
      <c r="E37" s="58"/>
      <c r="F37" s="59"/>
      <c r="G37" s="60" t="s">
        <v>33</v>
      </c>
      <c r="H37" s="61"/>
      <c r="I37" s="113">
        <v>1</v>
      </c>
      <c r="J37" s="119"/>
      <c r="K37" s="120"/>
      <c r="L37" s="121"/>
      <c r="M37" s="122"/>
      <c r="N37" s="123"/>
      <c r="O37" s="121"/>
      <c r="P37" s="124"/>
    </row>
    <row r="38" s="3" customFormat="1" ht="21.75" spans="1:16">
      <c r="A38" s="55">
        <v>25</v>
      </c>
      <c r="B38" s="62"/>
      <c r="C38" s="57" t="s">
        <v>57</v>
      </c>
      <c r="D38" s="58"/>
      <c r="E38" s="58"/>
      <c r="F38" s="59"/>
      <c r="G38" s="60" t="s">
        <v>33</v>
      </c>
      <c r="H38" s="61"/>
      <c r="I38" s="113">
        <v>1</v>
      </c>
      <c r="J38" s="119"/>
      <c r="K38" s="120"/>
      <c r="L38" s="121"/>
      <c r="M38" s="122"/>
      <c r="N38" s="123"/>
      <c r="O38" s="121"/>
      <c r="P38" s="124"/>
    </row>
    <row r="39" s="3" customFormat="1" ht="21.75" spans="1:16">
      <c r="A39" s="55">
        <v>26</v>
      </c>
      <c r="B39" s="62"/>
      <c r="C39" s="57" t="s">
        <v>58</v>
      </c>
      <c r="D39" s="58"/>
      <c r="E39" s="58"/>
      <c r="F39" s="59"/>
      <c r="G39" s="60" t="s">
        <v>33</v>
      </c>
      <c r="H39" s="61"/>
      <c r="I39" s="113">
        <v>1</v>
      </c>
      <c r="J39" s="119"/>
      <c r="K39" s="120"/>
      <c r="L39" s="121"/>
      <c r="M39" s="122"/>
      <c r="N39" s="123"/>
      <c r="O39" s="121"/>
      <c r="P39" s="124"/>
    </row>
    <row r="40" s="3" customFormat="1" ht="21.75" spans="1:16">
      <c r="A40" s="55">
        <v>27</v>
      </c>
      <c r="B40" s="62"/>
      <c r="C40" s="57" t="s">
        <v>59</v>
      </c>
      <c r="D40" s="58"/>
      <c r="E40" s="58"/>
      <c r="F40" s="59"/>
      <c r="G40" s="60" t="s">
        <v>33</v>
      </c>
      <c r="H40" s="61"/>
      <c r="I40" s="113">
        <v>1</v>
      </c>
      <c r="J40" s="119"/>
      <c r="K40" s="120"/>
      <c r="L40" s="121"/>
      <c r="M40" s="122"/>
      <c r="N40" s="123"/>
      <c r="O40" s="121"/>
      <c r="P40" s="124"/>
    </row>
    <row r="41" s="3" customFormat="1" ht="21.75" spans="1:16">
      <c r="A41" s="55">
        <v>28</v>
      </c>
      <c r="B41" s="62"/>
      <c r="C41" s="57" t="s">
        <v>60</v>
      </c>
      <c r="D41" s="58"/>
      <c r="E41" s="58"/>
      <c r="F41" s="59"/>
      <c r="G41" s="60" t="s">
        <v>33</v>
      </c>
      <c r="H41" s="61"/>
      <c r="I41" s="113">
        <v>1</v>
      </c>
      <c r="J41" s="119"/>
      <c r="K41" s="120"/>
      <c r="L41" s="121"/>
      <c r="M41" s="122"/>
      <c r="N41" s="123"/>
      <c r="O41" s="121"/>
      <c r="P41" s="124"/>
    </row>
    <row r="42" s="3" customFormat="1" ht="21.75" spans="1:16">
      <c r="A42" s="55">
        <v>29</v>
      </c>
      <c r="B42" s="62"/>
      <c r="C42" s="57" t="s">
        <v>61</v>
      </c>
      <c r="D42" s="58"/>
      <c r="E42" s="58"/>
      <c r="F42" s="59"/>
      <c r="G42" s="60" t="s">
        <v>33</v>
      </c>
      <c r="H42" s="61"/>
      <c r="I42" s="113">
        <v>1</v>
      </c>
      <c r="J42" s="119"/>
      <c r="K42" s="120"/>
      <c r="L42" s="121"/>
      <c r="M42" s="122"/>
      <c r="N42" s="123"/>
      <c r="O42" s="121"/>
      <c r="P42" s="124"/>
    </row>
    <row r="43" s="3" customFormat="1" ht="21.75" spans="1:16">
      <c r="A43" s="55">
        <v>30</v>
      </c>
      <c r="B43" s="62"/>
      <c r="C43" s="57" t="s">
        <v>62</v>
      </c>
      <c r="D43" s="58"/>
      <c r="E43" s="58"/>
      <c r="F43" s="59"/>
      <c r="G43" s="60" t="s">
        <v>33</v>
      </c>
      <c r="H43" s="61"/>
      <c r="I43" s="113">
        <v>1</v>
      </c>
      <c r="J43" s="119"/>
      <c r="K43" s="120"/>
      <c r="L43" s="121"/>
      <c r="M43" s="122"/>
      <c r="N43" s="123"/>
      <c r="O43" s="121"/>
      <c r="P43" s="124"/>
    </row>
    <row r="44" s="3" customFormat="1" ht="22.5" customHeight="1" spans="1:16">
      <c r="A44" s="55">
        <v>31</v>
      </c>
      <c r="B44" s="62"/>
      <c r="C44" s="57" t="s">
        <v>63</v>
      </c>
      <c r="D44" s="58"/>
      <c r="E44" s="58"/>
      <c r="F44" s="59"/>
      <c r="G44" s="60" t="s">
        <v>33</v>
      </c>
      <c r="H44" s="61"/>
      <c r="I44" s="113">
        <v>1</v>
      </c>
      <c r="J44" s="119"/>
      <c r="K44" s="120"/>
      <c r="L44" s="121"/>
      <c r="M44" s="122"/>
      <c r="N44" s="123"/>
      <c r="O44" s="121"/>
      <c r="P44" s="124"/>
    </row>
    <row r="45" s="3" customFormat="1" ht="21.75" spans="1:16">
      <c r="A45" s="55">
        <v>32</v>
      </c>
      <c r="B45" s="62"/>
      <c r="C45" s="57" t="s">
        <v>64</v>
      </c>
      <c r="D45" s="58"/>
      <c r="E45" s="58"/>
      <c r="F45" s="59"/>
      <c r="G45" s="60" t="s">
        <v>33</v>
      </c>
      <c r="H45" s="61"/>
      <c r="I45" s="113">
        <v>1</v>
      </c>
      <c r="J45" s="119"/>
      <c r="K45" s="120"/>
      <c r="L45" s="121"/>
      <c r="M45" s="122"/>
      <c r="N45" s="123"/>
      <c r="O45" s="121"/>
      <c r="P45" s="124"/>
    </row>
    <row r="46" s="3" customFormat="1" ht="21.75" spans="1:16">
      <c r="A46" s="55">
        <v>33</v>
      </c>
      <c r="B46" s="62"/>
      <c r="C46" s="57" t="s">
        <v>65</v>
      </c>
      <c r="D46" s="58"/>
      <c r="E46" s="58"/>
      <c r="F46" s="59"/>
      <c r="G46" s="60" t="s">
        <v>33</v>
      </c>
      <c r="H46" s="61"/>
      <c r="I46" s="113">
        <v>1</v>
      </c>
      <c r="J46" s="119"/>
      <c r="K46" s="120"/>
      <c r="L46" s="121"/>
      <c r="M46" s="122"/>
      <c r="N46" s="123"/>
      <c r="O46" s="121"/>
      <c r="P46" s="124"/>
    </row>
    <row r="47" s="3" customFormat="1" ht="21.75" spans="1:16">
      <c r="A47" s="55">
        <v>34</v>
      </c>
      <c r="B47" s="62"/>
      <c r="C47" s="57" t="s">
        <v>66</v>
      </c>
      <c r="D47" s="58"/>
      <c r="E47" s="58"/>
      <c r="F47" s="59"/>
      <c r="G47" s="60" t="s">
        <v>33</v>
      </c>
      <c r="H47" s="61"/>
      <c r="I47" s="113">
        <v>1</v>
      </c>
      <c r="J47" s="119"/>
      <c r="K47" s="120"/>
      <c r="L47" s="121"/>
      <c r="M47" s="122"/>
      <c r="N47" s="123"/>
      <c r="O47" s="121"/>
      <c r="P47" s="124"/>
    </row>
    <row r="48" s="3" customFormat="1" ht="21.75" spans="1:16">
      <c r="A48" s="55">
        <v>35</v>
      </c>
      <c r="B48" s="62"/>
      <c r="C48" s="57" t="s">
        <v>67</v>
      </c>
      <c r="D48" s="58"/>
      <c r="E48" s="58"/>
      <c r="F48" s="59"/>
      <c r="G48" s="60" t="s">
        <v>33</v>
      </c>
      <c r="H48" s="61"/>
      <c r="I48" s="113">
        <v>1</v>
      </c>
      <c r="J48" s="119"/>
      <c r="K48" s="120"/>
      <c r="L48" s="121"/>
      <c r="M48" s="122"/>
      <c r="N48" s="123"/>
      <c r="O48" s="121"/>
      <c r="P48" s="124"/>
    </row>
    <row r="49" s="3" customFormat="1" ht="21.75" spans="1:16">
      <c r="A49" s="63">
        <v>36</v>
      </c>
      <c r="B49" s="62"/>
      <c r="C49" s="57" t="s">
        <v>68</v>
      </c>
      <c r="D49" s="58"/>
      <c r="E49" s="58"/>
      <c r="F49" s="59"/>
      <c r="G49" s="60" t="s">
        <v>33</v>
      </c>
      <c r="H49" s="61"/>
      <c r="I49" s="113">
        <v>1</v>
      </c>
      <c r="J49" s="119"/>
      <c r="K49" s="120"/>
      <c r="L49" s="121"/>
      <c r="M49" s="122"/>
      <c r="N49" s="123"/>
      <c r="O49" s="121"/>
      <c r="P49" s="124"/>
    </row>
    <row r="50" s="3" customFormat="1" ht="21.75" spans="1:16">
      <c r="A50" s="64">
        <v>37</v>
      </c>
      <c r="B50" s="62"/>
      <c r="C50" s="57" t="s">
        <v>69</v>
      </c>
      <c r="D50" s="58"/>
      <c r="E50" s="58"/>
      <c r="F50" s="59"/>
      <c r="G50" s="60" t="s">
        <v>33</v>
      </c>
      <c r="H50" s="61"/>
      <c r="I50" s="113">
        <v>1</v>
      </c>
      <c r="J50" s="119"/>
      <c r="K50" s="120"/>
      <c r="L50" s="121"/>
      <c r="M50" s="122"/>
      <c r="N50" s="123"/>
      <c r="O50" s="121"/>
      <c r="P50" s="124"/>
    </row>
    <row r="51" s="3" customFormat="1" ht="21.75" spans="1:16">
      <c r="A51" s="64">
        <v>38</v>
      </c>
      <c r="B51" s="62"/>
      <c r="C51" s="57" t="s">
        <v>70</v>
      </c>
      <c r="D51" s="58"/>
      <c r="E51" s="58"/>
      <c r="F51" s="59"/>
      <c r="G51" s="60" t="s">
        <v>33</v>
      </c>
      <c r="H51" s="61"/>
      <c r="I51" s="113">
        <v>1</v>
      </c>
      <c r="J51" s="119"/>
      <c r="K51" s="120"/>
      <c r="L51" s="121"/>
      <c r="M51" s="122"/>
      <c r="N51" s="123"/>
      <c r="O51" s="121"/>
      <c r="P51" s="124"/>
    </row>
    <row r="52" s="3" customFormat="1" ht="21.75" spans="1:16">
      <c r="A52" s="64">
        <v>39</v>
      </c>
      <c r="B52" s="62"/>
      <c r="C52" s="57" t="s">
        <v>71</v>
      </c>
      <c r="D52" s="58"/>
      <c r="E52" s="58"/>
      <c r="F52" s="59"/>
      <c r="G52" s="60" t="s">
        <v>33</v>
      </c>
      <c r="H52" s="61"/>
      <c r="I52" s="113">
        <v>1</v>
      </c>
      <c r="J52" s="119"/>
      <c r="K52" s="120"/>
      <c r="L52" s="121"/>
      <c r="M52" s="122"/>
      <c r="N52" s="123"/>
      <c r="O52" s="121"/>
      <c r="P52" s="124"/>
    </row>
    <row r="53" s="3" customFormat="1" ht="21.75" spans="1:16">
      <c r="A53" s="64">
        <v>40</v>
      </c>
      <c r="B53" s="62"/>
      <c r="C53" s="57" t="s">
        <v>72</v>
      </c>
      <c r="D53" s="58"/>
      <c r="E53" s="58"/>
      <c r="F53" s="59"/>
      <c r="G53" s="60" t="s">
        <v>33</v>
      </c>
      <c r="H53" s="61"/>
      <c r="I53" s="113">
        <v>1</v>
      </c>
      <c r="J53" s="119"/>
      <c r="K53" s="120"/>
      <c r="L53" s="121"/>
      <c r="M53" s="122"/>
      <c r="N53" s="123"/>
      <c r="O53" s="121"/>
      <c r="P53" s="124"/>
    </row>
    <row r="54" s="3" customFormat="1" ht="21.75" spans="1:16">
      <c r="A54" s="64">
        <v>41</v>
      </c>
      <c r="B54" s="62"/>
      <c r="C54" s="57" t="s">
        <v>73</v>
      </c>
      <c r="D54" s="58"/>
      <c r="E54" s="58"/>
      <c r="F54" s="59"/>
      <c r="G54" s="60" t="s">
        <v>33</v>
      </c>
      <c r="H54" s="61"/>
      <c r="I54" s="113">
        <v>1</v>
      </c>
      <c r="J54" s="119"/>
      <c r="K54" s="120"/>
      <c r="L54" s="121"/>
      <c r="M54" s="122"/>
      <c r="N54" s="123"/>
      <c r="O54" s="121"/>
      <c r="P54" s="124"/>
    </row>
    <row r="55" s="3" customFormat="1" ht="21.75" spans="1:16">
      <c r="A55" s="64">
        <f>1+A54</f>
        <v>42</v>
      </c>
      <c r="B55" s="62"/>
      <c r="C55" s="57" t="s">
        <v>74</v>
      </c>
      <c r="D55" s="58"/>
      <c r="E55" s="58"/>
      <c r="F55" s="59"/>
      <c r="G55" s="60" t="s">
        <v>33</v>
      </c>
      <c r="H55" s="61"/>
      <c r="I55" s="113">
        <v>1</v>
      </c>
      <c r="J55" s="119"/>
      <c r="K55" s="120"/>
      <c r="L55" s="121"/>
      <c r="M55" s="122"/>
      <c r="N55" s="123"/>
      <c r="O55" s="121"/>
      <c r="P55" s="124"/>
    </row>
    <row r="56" s="3" customFormat="1" ht="21.75" spans="1:17">
      <c r="A56" s="64">
        <f>1+A55</f>
        <v>43</v>
      </c>
      <c r="B56" s="62"/>
      <c r="C56" s="57" t="s">
        <v>75</v>
      </c>
      <c r="D56" s="58"/>
      <c r="E56" s="58"/>
      <c r="F56" s="59"/>
      <c r="G56" s="60" t="s">
        <v>33</v>
      </c>
      <c r="H56" s="61"/>
      <c r="I56" s="113">
        <v>1</v>
      </c>
      <c r="J56" s="119"/>
      <c r="K56" s="120"/>
      <c r="L56" s="121"/>
      <c r="M56" s="122"/>
      <c r="N56" s="123"/>
      <c r="O56" s="121"/>
      <c r="P56" s="124"/>
      <c r="Q56" s="125"/>
    </row>
    <row r="57" s="3" customFormat="1" ht="21.75" spans="1:16">
      <c r="A57" s="64">
        <f>1+A56</f>
        <v>44</v>
      </c>
      <c r="B57" s="62"/>
      <c r="C57" s="57" t="s">
        <v>76</v>
      </c>
      <c r="D57" s="58"/>
      <c r="E57" s="58"/>
      <c r="F57" s="59"/>
      <c r="G57" s="60" t="s">
        <v>77</v>
      </c>
      <c r="H57" s="61"/>
      <c r="I57" s="113">
        <v>2</v>
      </c>
      <c r="J57" s="119"/>
      <c r="K57" s="120"/>
      <c r="L57" s="121"/>
      <c r="M57" s="122"/>
      <c r="N57" s="123"/>
      <c r="O57" s="121"/>
      <c r="P57" s="124"/>
    </row>
    <row r="58" s="3" customFormat="1" ht="21.75" spans="1:16">
      <c r="A58" s="64">
        <f>1+A57</f>
        <v>45</v>
      </c>
      <c r="B58" s="62"/>
      <c r="C58" s="57" t="s">
        <v>78</v>
      </c>
      <c r="D58" s="58"/>
      <c r="E58" s="58"/>
      <c r="F58" s="59"/>
      <c r="G58" s="60" t="s">
        <v>33</v>
      </c>
      <c r="H58" s="61"/>
      <c r="I58" s="113">
        <v>1</v>
      </c>
      <c r="J58" s="119"/>
      <c r="K58" s="120"/>
      <c r="L58" s="121"/>
      <c r="M58" s="122"/>
      <c r="N58" s="123"/>
      <c r="O58" s="121"/>
      <c r="P58" s="124"/>
    </row>
    <row r="59" s="3" customFormat="1" ht="21.75" spans="1:17">
      <c r="A59" s="64">
        <f>1+A58</f>
        <v>46</v>
      </c>
      <c r="B59" s="62"/>
      <c r="C59" s="57" t="s">
        <v>79</v>
      </c>
      <c r="D59" s="58"/>
      <c r="E59" s="58"/>
      <c r="F59" s="59"/>
      <c r="G59" s="60" t="s">
        <v>33</v>
      </c>
      <c r="H59" s="61"/>
      <c r="I59" s="113">
        <v>1</v>
      </c>
      <c r="J59" s="119"/>
      <c r="K59" s="120"/>
      <c r="L59" s="121"/>
      <c r="M59" s="122"/>
      <c r="N59" s="123"/>
      <c r="O59" s="121"/>
      <c r="P59" s="122"/>
      <c r="Q59" s="126"/>
    </row>
    <row r="60" s="3" customFormat="1" ht="21.75" spans="1:17">
      <c r="A60" s="64">
        <f>1+A59</f>
        <v>47</v>
      </c>
      <c r="B60" s="62"/>
      <c r="C60" s="57" t="s">
        <v>80</v>
      </c>
      <c r="D60" s="58"/>
      <c r="E60" s="58"/>
      <c r="F60" s="59"/>
      <c r="G60" s="60" t="s">
        <v>33</v>
      </c>
      <c r="H60" s="61"/>
      <c r="I60" s="113">
        <v>1</v>
      </c>
      <c r="J60" s="119"/>
      <c r="K60" s="120"/>
      <c r="L60" s="121"/>
      <c r="M60" s="122"/>
      <c r="N60" s="123"/>
      <c r="O60" s="121"/>
      <c r="P60" s="122"/>
      <c r="Q60" s="126"/>
    </row>
    <row r="61" s="3" customFormat="1" ht="21.75" spans="1:17">
      <c r="A61" s="64">
        <f>1+A60</f>
        <v>48</v>
      </c>
      <c r="B61" s="62"/>
      <c r="C61" s="57" t="s">
        <v>81</v>
      </c>
      <c r="D61" s="58"/>
      <c r="E61" s="58"/>
      <c r="F61" s="59"/>
      <c r="G61" s="60" t="s">
        <v>33</v>
      </c>
      <c r="H61" s="61"/>
      <c r="I61" s="113">
        <v>1</v>
      </c>
      <c r="J61" s="119"/>
      <c r="K61" s="120"/>
      <c r="L61" s="121"/>
      <c r="M61" s="122"/>
      <c r="N61" s="123"/>
      <c r="O61" s="121"/>
      <c r="P61" s="122"/>
      <c r="Q61" s="126"/>
    </row>
    <row r="62" s="3" customFormat="1" ht="21.75" spans="1:21">
      <c r="A62" s="64">
        <f>1+A61</f>
        <v>49</v>
      </c>
      <c r="B62" s="62"/>
      <c r="C62" s="57" t="s">
        <v>82</v>
      </c>
      <c r="D62" s="58"/>
      <c r="E62" s="58"/>
      <c r="F62" s="59"/>
      <c r="G62" s="60" t="s">
        <v>33</v>
      </c>
      <c r="H62" s="61"/>
      <c r="I62" s="113">
        <v>1</v>
      </c>
      <c r="J62" s="119"/>
      <c r="K62" s="120"/>
      <c r="L62" s="121"/>
      <c r="M62" s="122"/>
      <c r="N62" s="123"/>
      <c r="O62" s="121"/>
      <c r="P62" s="122"/>
      <c r="Q62" s="126"/>
      <c r="R62" s="127"/>
      <c r="S62" s="127"/>
      <c r="T62" s="127"/>
      <c r="U62" s="127"/>
    </row>
    <row r="63" s="3" customFormat="1" ht="21.75" spans="1:21">
      <c r="A63" s="64">
        <f>1+A62</f>
        <v>50</v>
      </c>
      <c r="B63" s="62"/>
      <c r="C63" s="57" t="s">
        <v>83</v>
      </c>
      <c r="D63" s="58"/>
      <c r="E63" s="58"/>
      <c r="F63" s="59"/>
      <c r="G63" s="60" t="s">
        <v>33</v>
      </c>
      <c r="H63" s="61"/>
      <c r="I63" s="113">
        <v>1</v>
      </c>
      <c r="J63" s="119"/>
      <c r="K63" s="120"/>
      <c r="L63" s="121"/>
      <c r="M63" s="122"/>
      <c r="N63" s="123"/>
      <c r="O63" s="121"/>
      <c r="P63" s="122"/>
      <c r="Q63" s="126"/>
      <c r="R63" s="127"/>
      <c r="S63" s="127"/>
      <c r="T63" s="127"/>
      <c r="U63" s="127"/>
    </row>
    <row r="64" s="3" customFormat="1" ht="21.75" spans="1:21">
      <c r="A64" s="64">
        <f>1+A63</f>
        <v>51</v>
      </c>
      <c r="B64" s="62"/>
      <c r="C64" s="57" t="s">
        <v>84</v>
      </c>
      <c r="D64" s="58"/>
      <c r="E64" s="58"/>
      <c r="F64" s="59"/>
      <c r="G64" s="60" t="s">
        <v>33</v>
      </c>
      <c r="H64" s="61"/>
      <c r="I64" s="113">
        <v>1</v>
      </c>
      <c r="J64" s="119"/>
      <c r="K64" s="120"/>
      <c r="L64" s="121"/>
      <c r="M64" s="122"/>
      <c r="N64" s="123"/>
      <c r="O64" s="121"/>
      <c r="P64" s="122"/>
      <c r="Q64" s="126"/>
      <c r="R64" s="127"/>
      <c r="S64" s="127"/>
      <c r="T64" s="127"/>
      <c r="U64" s="127"/>
    </row>
    <row r="65" s="3" customFormat="1" ht="21.75" spans="1:21">
      <c r="A65" s="64">
        <f>1+A64</f>
        <v>52</v>
      </c>
      <c r="B65" s="62"/>
      <c r="C65" s="57" t="s">
        <v>85</v>
      </c>
      <c r="D65" s="58"/>
      <c r="E65" s="58"/>
      <c r="F65" s="59"/>
      <c r="G65" s="60" t="s">
        <v>77</v>
      </c>
      <c r="H65" s="61"/>
      <c r="I65" s="113">
        <v>1</v>
      </c>
      <c r="J65" s="119"/>
      <c r="K65" s="120"/>
      <c r="L65" s="121"/>
      <c r="M65" s="122"/>
      <c r="N65" s="123"/>
      <c r="O65" s="121"/>
      <c r="P65" s="122"/>
      <c r="Q65" s="135"/>
      <c r="R65" s="136"/>
      <c r="S65" s="136"/>
      <c r="T65" s="136"/>
      <c r="U65" s="127"/>
    </row>
    <row r="66" s="3" customFormat="1" ht="21.75" spans="1:21">
      <c r="A66" s="64">
        <f>1+A65</f>
        <v>53</v>
      </c>
      <c r="B66" s="62"/>
      <c r="C66" s="57" t="s">
        <v>86</v>
      </c>
      <c r="D66" s="58"/>
      <c r="E66" s="58"/>
      <c r="F66" s="59"/>
      <c r="G66" s="60" t="s">
        <v>33</v>
      </c>
      <c r="H66" s="61"/>
      <c r="I66" s="113">
        <v>1</v>
      </c>
      <c r="J66" s="119"/>
      <c r="K66" s="120"/>
      <c r="L66" s="121"/>
      <c r="M66" s="122"/>
      <c r="N66" s="123"/>
      <c r="O66" s="121"/>
      <c r="P66" s="122"/>
      <c r="Q66" s="137"/>
      <c r="R66" s="136"/>
      <c r="S66" s="136"/>
      <c r="T66" s="136"/>
      <c r="U66" s="127"/>
    </row>
    <row r="67" s="3" customFormat="1" ht="21" customHeight="1" spans="1:21">
      <c r="A67" s="64">
        <f>1+A66</f>
        <v>54</v>
      </c>
      <c r="B67" s="62"/>
      <c r="C67" s="57" t="s">
        <v>87</v>
      </c>
      <c r="D67" s="58"/>
      <c r="E67" s="58"/>
      <c r="F67" s="59"/>
      <c r="G67" s="60" t="s">
        <v>33</v>
      </c>
      <c r="H67" s="61"/>
      <c r="I67" s="113">
        <v>1</v>
      </c>
      <c r="J67" s="119"/>
      <c r="K67" s="120"/>
      <c r="L67" s="121"/>
      <c r="M67" s="122"/>
      <c r="N67" s="123"/>
      <c r="O67" s="121"/>
      <c r="P67" s="122"/>
      <c r="Q67" s="137"/>
      <c r="R67" s="136"/>
      <c r="S67" s="136"/>
      <c r="T67" s="136"/>
      <c r="U67" s="127"/>
    </row>
    <row r="68" s="3" customFormat="1" ht="21" customHeight="1" spans="1:21">
      <c r="A68" s="64">
        <f t="shared" ref="A68:A99" si="0">1+A67</f>
        <v>55</v>
      </c>
      <c r="B68" s="62"/>
      <c r="C68" s="57" t="s">
        <v>88</v>
      </c>
      <c r="D68" s="58"/>
      <c r="E68" s="58"/>
      <c r="F68" s="59"/>
      <c r="G68" s="60" t="s">
        <v>33</v>
      </c>
      <c r="H68" s="128"/>
      <c r="I68" s="113">
        <v>1</v>
      </c>
      <c r="J68" s="129"/>
      <c r="K68" s="130"/>
      <c r="L68" s="121"/>
      <c r="M68" s="122"/>
      <c r="N68" s="123"/>
      <c r="O68" s="131"/>
      <c r="P68" s="132"/>
      <c r="Q68" s="137"/>
      <c r="R68" s="136"/>
      <c r="S68" s="136"/>
      <c r="T68" s="136"/>
      <c r="U68" s="127"/>
    </row>
    <row r="69" s="3" customFormat="1" ht="21" customHeight="1" spans="1:21">
      <c r="A69" s="64">
        <f t="shared" si="0"/>
        <v>56</v>
      </c>
      <c r="B69" s="62"/>
      <c r="C69" s="57" t="s">
        <v>89</v>
      </c>
      <c r="D69" s="58"/>
      <c r="E69" s="58"/>
      <c r="F69" s="59"/>
      <c r="G69" s="60" t="s">
        <v>33</v>
      </c>
      <c r="H69" s="128"/>
      <c r="I69" s="113">
        <v>1</v>
      </c>
      <c r="J69" s="129"/>
      <c r="K69" s="130"/>
      <c r="L69" s="121"/>
      <c r="M69" s="122"/>
      <c r="N69" s="123"/>
      <c r="O69" s="131"/>
      <c r="P69" s="132"/>
      <c r="Q69" s="137"/>
      <c r="R69" s="136"/>
      <c r="S69" s="136"/>
      <c r="T69" s="136"/>
      <c r="U69" s="127"/>
    </row>
    <row r="70" s="3" customFormat="1" ht="21" customHeight="1" spans="1:21">
      <c r="A70" s="64">
        <f t="shared" si="0"/>
        <v>57</v>
      </c>
      <c r="B70" s="62"/>
      <c r="C70" s="57" t="s">
        <v>90</v>
      </c>
      <c r="D70" s="58"/>
      <c r="E70" s="58"/>
      <c r="F70" s="59"/>
      <c r="G70" s="60" t="s">
        <v>33</v>
      </c>
      <c r="H70" s="128"/>
      <c r="I70" s="113">
        <v>1</v>
      </c>
      <c r="J70" s="129"/>
      <c r="K70" s="130"/>
      <c r="L70" s="121"/>
      <c r="M70" s="122"/>
      <c r="N70" s="123"/>
      <c r="O70" s="131"/>
      <c r="P70" s="132"/>
      <c r="Q70" s="137"/>
      <c r="R70" s="136"/>
      <c r="S70" s="136"/>
      <c r="T70" s="136"/>
      <c r="U70" s="127"/>
    </row>
    <row r="71" s="3" customFormat="1" ht="21" customHeight="1" spans="1:21">
      <c r="A71" s="64">
        <f t="shared" si="0"/>
        <v>58</v>
      </c>
      <c r="B71" s="62"/>
      <c r="C71" s="57" t="s">
        <v>91</v>
      </c>
      <c r="D71" s="58"/>
      <c r="E71" s="58"/>
      <c r="F71" s="59"/>
      <c r="G71" s="60" t="s">
        <v>33</v>
      </c>
      <c r="H71" s="128"/>
      <c r="I71" s="113">
        <v>1</v>
      </c>
      <c r="J71" s="129"/>
      <c r="K71" s="130"/>
      <c r="L71" s="121"/>
      <c r="M71" s="122"/>
      <c r="N71" s="123"/>
      <c r="O71" s="131"/>
      <c r="P71" s="132"/>
      <c r="Q71" s="137"/>
      <c r="R71" s="136"/>
      <c r="S71" s="136"/>
      <c r="T71" s="136"/>
      <c r="U71" s="127"/>
    </row>
    <row r="72" s="3" customFormat="1" ht="21.75" spans="1:21">
      <c r="A72" s="64">
        <f t="shared" si="0"/>
        <v>59</v>
      </c>
      <c r="B72" s="62"/>
      <c r="C72" s="57" t="s">
        <v>92</v>
      </c>
      <c r="D72" s="58"/>
      <c r="E72" s="58"/>
      <c r="F72" s="59"/>
      <c r="G72" s="60" t="s">
        <v>33</v>
      </c>
      <c r="H72" s="128"/>
      <c r="I72" s="113">
        <v>1</v>
      </c>
      <c r="J72" s="129"/>
      <c r="K72" s="130"/>
      <c r="L72" s="121"/>
      <c r="M72" s="122"/>
      <c r="N72" s="123"/>
      <c r="O72" s="131"/>
      <c r="P72" s="132"/>
      <c r="Q72" s="137"/>
      <c r="R72" s="136"/>
      <c r="S72" s="136"/>
      <c r="T72" s="136"/>
      <c r="U72" s="127"/>
    </row>
    <row r="73" s="3" customFormat="1" ht="21" customHeight="1" spans="1:21">
      <c r="A73" s="64">
        <f t="shared" si="0"/>
        <v>60</v>
      </c>
      <c r="B73" s="62"/>
      <c r="C73" s="57" t="s">
        <v>93</v>
      </c>
      <c r="D73" s="58"/>
      <c r="E73" s="58"/>
      <c r="F73" s="59"/>
      <c r="G73" s="60" t="s">
        <v>33</v>
      </c>
      <c r="H73" s="128"/>
      <c r="I73" s="113">
        <v>1</v>
      </c>
      <c r="J73" s="129"/>
      <c r="K73" s="130"/>
      <c r="L73" s="121"/>
      <c r="M73" s="122"/>
      <c r="N73" s="123"/>
      <c r="O73" s="131"/>
      <c r="P73" s="132"/>
      <c r="Q73" s="137"/>
      <c r="R73" s="136"/>
      <c r="S73" s="136"/>
      <c r="T73" s="136"/>
      <c r="U73" s="127"/>
    </row>
    <row r="74" s="3" customFormat="1" ht="21" customHeight="1" spans="1:21">
      <c r="A74" s="64">
        <f t="shared" si="0"/>
        <v>61</v>
      </c>
      <c r="B74" s="62"/>
      <c r="C74" s="57" t="s">
        <v>94</v>
      </c>
      <c r="D74" s="58"/>
      <c r="E74" s="58"/>
      <c r="F74" s="59"/>
      <c r="G74" s="60" t="s">
        <v>33</v>
      </c>
      <c r="H74" s="128"/>
      <c r="I74" s="113">
        <v>1</v>
      </c>
      <c r="J74" s="129"/>
      <c r="K74" s="130"/>
      <c r="L74" s="121"/>
      <c r="M74" s="122"/>
      <c r="N74" s="123"/>
      <c r="O74" s="131"/>
      <c r="P74" s="132"/>
      <c r="Q74" s="137"/>
      <c r="R74" s="136"/>
      <c r="S74" s="136"/>
      <c r="T74" s="136"/>
      <c r="U74" s="127"/>
    </row>
    <row r="75" s="3" customFormat="1" ht="21" customHeight="1" spans="1:21">
      <c r="A75" s="64">
        <f t="shared" si="0"/>
        <v>62</v>
      </c>
      <c r="B75" s="62"/>
      <c r="C75" s="57" t="s">
        <v>95</v>
      </c>
      <c r="D75" s="58"/>
      <c r="E75" s="58"/>
      <c r="F75" s="59"/>
      <c r="G75" s="60" t="s">
        <v>33</v>
      </c>
      <c r="H75" s="128"/>
      <c r="I75" s="113">
        <v>1</v>
      </c>
      <c r="J75" s="129"/>
      <c r="K75" s="130"/>
      <c r="L75" s="121"/>
      <c r="M75" s="122"/>
      <c r="N75" s="123"/>
      <c r="O75" s="131"/>
      <c r="P75" s="132"/>
      <c r="Q75" s="137"/>
      <c r="R75" s="136"/>
      <c r="S75" s="136"/>
      <c r="T75" s="136"/>
      <c r="U75" s="127"/>
    </row>
    <row r="76" s="3" customFormat="1" ht="21" customHeight="1" spans="1:21">
      <c r="A76" s="64">
        <f t="shared" si="0"/>
        <v>63</v>
      </c>
      <c r="B76" s="62"/>
      <c r="C76" s="57" t="s">
        <v>96</v>
      </c>
      <c r="D76" s="58"/>
      <c r="E76" s="58"/>
      <c r="F76" s="59"/>
      <c r="G76" s="60" t="s">
        <v>33</v>
      </c>
      <c r="H76" s="128"/>
      <c r="I76" s="113">
        <v>1</v>
      </c>
      <c r="J76" s="129"/>
      <c r="K76" s="130"/>
      <c r="L76" s="121"/>
      <c r="M76" s="122"/>
      <c r="N76" s="123"/>
      <c r="O76" s="131"/>
      <c r="P76" s="132"/>
      <c r="Q76" s="137"/>
      <c r="R76" s="136"/>
      <c r="S76" s="136"/>
      <c r="T76" s="136"/>
      <c r="U76" s="127"/>
    </row>
    <row r="77" s="3" customFormat="1" ht="21" customHeight="1" spans="1:21">
      <c r="A77" s="64">
        <f t="shared" si="0"/>
        <v>64</v>
      </c>
      <c r="B77" s="62"/>
      <c r="C77" s="57" t="s">
        <v>97</v>
      </c>
      <c r="D77" s="58"/>
      <c r="E77" s="58"/>
      <c r="F77" s="59"/>
      <c r="G77" s="60" t="s">
        <v>33</v>
      </c>
      <c r="H77" s="128"/>
      <c r="I77" s="113">
        <v>1</v>
      </c>
      <c r="J77" s="129"/>
      <c r="K77" s="130"/>
      <c r="L77" s="121"/>
      <c r="M77" s="122"/>
      <c r="N77" s="123"/>
      <c r="O77" s="131"/>
      <c r="P77" s="132"/>
      <c r="Q77" s="137"/>
      <c r="R77" s="136"/>
      <c r="S77" s="136"/>
      <c r="T77" s="136"/>
      <c r="U77" s="127"/>
    </row>
    <row r="78" s="3" customFormat="1" ht="21" customHeight="1" spans="1:21">
      <c r="A78" s="64">
        <f t="shared" si="0"/>
        <v>65</v>
      </c>
      <c r="B78" s="62"/>
      <c r="C78" s="57" t="s">
        <v>98</v>
      </c>
      <c r="D78" s="58"/>
      <c r="E78" s="58"/>
      <c r="F78" s="59"/>
      <c r="G78" s="60" t="s">
        <v>33</v>
      </c>
      <c r="H78" s="128"/>
      <c r="I78" s="113">
        <v>1</v>
      </c>
      <c r="J78" s="129"/>
      <c r="K78" s="130"/>
      <c r="L78" s="121"/>
      <c r="M78" s="122"/>
      <c r="N78" s="123"/>
      <c r="O78" s="131"/>
      <c r="P78" s="132"/>
      <c r="Q78" s="137"/>
      <c r="R78" s="136"/>
      <c r="S78" s="136"/>
      <c r="T78" s="136"/>
      <c r="U78" s="127"/>
    </row>
    <row r="79" s="3" customFormat="1" ht="21" customHeight="1" spans="1:21">
      <c r="A79" s="64">
        <f t="shared" si="0"/>
        <v>66</v>
      </c>
      <c r="B79" s="62"/>
      <c r="C79" s="57" t="s">
        <v>99</v>
      </c>
      <c r="D79" s="58"/>
      <c r="E79" s="58"/>
      <c r="F79" s="59"/>
      <c r="G79" s="60" t="s">
        <v>33</v>
      </c>
      <c r="H79" s="128"/>
      <c r="I79" s="113">
        <v>1</v>
      </c>
      <c r="J79" s="129"/>
      <c r="K79" s="130"/>
      <c r="L79" s="121"/>
      <c r="M79" s="122"/>
      <c r="N79" s="123"/>
      <c r="O79" s="131"/>
      <c r="P79" s="132"/>
      <c r="Q79" s="137"/>
      <c r="R79" s="136"/>
      <c r="S79" s="136"/>
      <c r="T79" s="136"/>
      <c r="U79" s="127"/>
    </row>
    <row r="80" s="3" customFormat="1" ht="21" customHeight="1" spans="1:21">
      <c r="A80" s="64">
        <f t="shared" si="0"/>
        <v>67</v>
      </c>
      <c r="B80" s="62"/>
      <c r="C80" s="57" t="s">
        <v>100</v>
      </c>
      <c r="D80" s="58"/>
      <c r="E80" s="58"/>
      <c r="F80" s="59"/>
      <c r="G80" s="60" t="s">
        <v>33</v>
      </c>
      <c r="H80" s="128"/>
      <c r="I80" s="113">
        <v>1</v>
      </c>
      <c r="J80" s="129"/>
      <c r="K80" s="130"/>
      <c r="L80" s="121"/>
      <c r="M80" s="122"/>
      <c r="N80" s="123"/>
      <c r="O80" s="131"/>
      <c r="P80" s="132"/>
      <c r="Q80" s="137"/>
      <c r="R80" s="136"/>
      <c r="S80" s="136"/>
      <c r="T80" s="136"/>
      <c r="U80" s="127"/>
    </row>
    <row r="81" s="3" customFormat="1" ht="21" customHeight="1" spans="1:21">
      <c r="A81" s="64">
        <f t="shared" si="0"/>
        <v>68</v>
      </c>
      <c r="B81" s="62"/>
      <c r="C81" s="57" t="s">
        <v>101</v>
      </c>
      <c r="D81" s="58"/>
      <c r="E81" s="58"/>
      <c r="F81" s="59"/>
      <c r="G81" s="60" t="s">
        <v>33</v>
      </c>
      <c r="H81" s="128"/>
      <c r="I81" s="113">
        <v>2</v>
      </c>
      <c r="J81" s="129"/>
      <c r="K81" s="130"/>
      <c r="L81" s="121"/>
      <c r="M81" s="122"/>
      <c r="N81" s="123"/>
      <c r="O81" s="131"/>
      <c r="P81" s="132"/>
      <c r="Q81" s="137"/>
      <c r="R81" s="136"/>
      <c r="S81" s="136"/>
      <c r="T81" s="136"/>
      <c r="U81" s="127"/>
    </row>
    <row r="82" s="3" customFormat="1" ht="21" customHeight="1" spans="1:21">
      <c r="A82" s="64">
        <f t="shared" si="0"/>
        <v>69</v>
      </c>
      <c r="B82" s="62"/>
      <c r="C82" s="57" t="s">
        <v>102</v>
      </c>
      <c r="D82" s="58"/>
      <c r="E82" s="58"/>
      <c r="F82" s="59"/>
      <c r="G82" s="60" t="s">
        <v>33</v>
      </c>
      <c r="H82" s="128"/>
      <c r="I82" s="113">
        <v>1</v>
      </c>
      <c r="J82" s="129"/>
      <c r="K82" s="130"/>
      <c r="L82" s="121"/>
      <c r="M82" s="122"/>
      <c r="N82" s="123"/>
      <c r="O82" s="131"/>
      <c r="P82" s="132"/>
      <c r="Q82" s="137"/>
      <c r="R82" s="136"/>
      <c r="S82" s="136"/>
      <c r="T82" s="136"/>
      <c r="U82" s="127"/>
    </row>
    <row r="83" s="3" customFormat="1" ht="21" customHeight="1" spans="1:21">
      <c r="A83" s="64">
        <f t="shared" si="0"/>
        <v>70</v>
      </c>
      <c r="B83" s="62"/>
      <c r="C83" s="57" t="s">
        <v>103</v>
      </c>
      <c r="D83" s="58"/>
      <c r="E83" s="58"/>
      <c r="F83" s="59"/>
      <c r="G83" s="60" t="s">
        <v>33</v>
      </c>
      <c r="H83" s="128"/>
      <c r="I83" s="113">
        <v>1</v>
      </c>
      <c r="J83" s="129"/>
      <c r="K83" s="130"/>
      <c r="L83" s="121"/>
      <c r="M83" s="122"/>
      <c r="N83" s="123"/>
      <c r="O83" s="131"/>
      <c r="P83" s="132"/>
      <c r="Q83" s="137"/>
      <c r="R83" s="136"/>
      <c r="S83" s="136"/>
      <c r="T83" s="136"/>
      <c r="U83" s="127"/>
    </row>
    <row r="84" s="3" customFormat="1" ht="21.75" spans="1:21">
      <c r="A84" s="64">
        <f t="shared" si="0"/>
        <v>71</v>
      </c>
      <c r="B84" s="62"/>
      <c r="C84" s="57" t="s">
        <v>104</v>
      </c>
      <c r="D84" s="58"/>
      <c r="E84" s="58"/>
      <c r="F84" s="59"/>
      <c r="G84" s="60" t="s">
        <v>33</v>
      </c>
      <c r="H84" s="128"/>
      <c r="I84" s="113">
        <v>1</v>
      </c>
      <c r="J84" s="129"/>
      <c r="K84" s="130"/>
      <c r="L84" s="121"/>
      <c r="M84" s="122"/>
      <c r="N84" s="123"/>
      <c r="O84" s="131"/>
      <c r="P84" s="132"/>
      <c r="Q84" s="126"/>
      <c r="R84" s="127"/>
      <c r="S84" s="127"/>
      <c r="T84" s="127"/>
      <c r="U84" s="127"/>
    </row>
    <row r="85" s="3" customFormat="1" ht="21.75" spans="1:21">
      <c r="A85" s="64">
        <f t="shared" si="0"/>
        <v>72</v>
      </c>
      <c r="B85" s="62"/>
      <c r="C85" s="57" t="s">
        <v>105</v>
      </c>
      <c r="D85" s="58"/>
      <c r="E85" s="58"/>
      <c r="F85" s="59"/>
      <c r="G85" s="60" t="s">
        <v>33</v>
      </c>
      <c r="H85" s="128"/>
      <c r="I85" s="113">
        <v>1</v>
      </c>
      <c r="J85" s="129"/>
      <c r="K85" s="130"/>
      <c r="L85" s="121"/>
      <c r="M85" s="122"/>
      <c r="N85" s="123"/>
      <c r="O85" s="131"/>
      <c r="P85" s="132"/>
      <c r="Q85" s="126"/>
      <c r="R85" s="127"/>
      <c r="S85" s="127"/>
      <c r="T85" s="127"/>
      <c r="U85" s="127"/>
    </row>
    <row r="86" s="3" customFormat="1" ht="21.75" spans="1:17">
      <c r="A86" s="64">
        <f t="shared" si="0"/>
        <v>73</v>
      </c>
      <c r="B86" s="62"/>
      <c r="C86" s="57" t="s">
        <v>106</v>
      </c>
      <c r="D86" s="58"/>
      <c r="E86" s="58"/>
      <c r="F86" s="59"/>
      <c r="G86" s="60" t="s">
        <v>33</v>
      </c>
      <c r="H86" s="128"/>
      <c r="I86" s="113">
        <v>1</v>
      </c>
      <c r="J86" s="129"/>
      <c r="K86" s="130"/>
      <c r="L86" s="121"/>
      <c r="M86" s="122"/>
      <c r="N86" s="123"/>
      <c r="O86" s="131"/>
      <c r="P86" s="132"/>
      <c r="Q86" s="126"/>
    </row>
    <row r="87" s="3" customFormat="1" ht="21.75" spans="1:17">
      <c r="A87" s="64">
        <f t="shared" si="0"/>
        <v>74</v>
      </c>
      <c r="B87" s="62"/>
      <c r="C87" s="57" t="s">
        <v>107</v>
      </c>
      <c r="D87" s="58"/>
      <c r="E87" s="58"/>
      <c r="F87" s="59"/>
      <c r="G87" s="60" t="s">
        <v>33</v>
      </c>
      <c r="H87" s="128"/>
      <c r="I87" s="113">
        <v>2</v>
      </c>
      <c r="J87" s="129"/>
      <c r="K87" s="130"/>
      <c r="L87" s="121"/>
      <c r="M87" s="122"/>
      <c r="N87" s="123"/>
      <c r="O87" s="131"/>
      <c r="P87" s="132"/>
      <c r="Q87" s="126"/>
    </row>
    <row r="88" s="3" customFormat="1" ht="21.75" spans="1:17">
      <c r="A88" s="64">
        <f t="shared" si="0"/>
        <v>75</v>
      </c>
      <c r="B88" s="62"/>
      <c r="C88" s="57" t="s">
        <v>108</v>
      </c>
      <c r="D88" s="58"/>
      <c r="E88" s="58"/>
      <c r="F88" s="59"/>
      <c r="G88" s="60" t="s">
        <v>33</v>
      </c>
      <c r="H88" s="128"/>
      <c r="I88" s="113">
        <v>1</v>
      </c>
      <c r="J88" s="129"/>
      <c r="K88" s="130"/>
      <c r="L88" s="121"/>
      <c r="M88" s="122"/>
      <c r="N88" s="123"/>
      <c r="O88" s="131"/>
      <c r="P88" s="132"/>
      <c r="Q88" s="126"/>
    </row>
    <row r="89" s="3" customFormat="1" ht="21.75" spans="1:16">
      <c r="A89" s="64">
        <f t="shared" si="0"/>
        <v>76</v>
      </c>
      <c r="B89" s="62"/>
      <c r="C89" s="57" t="s">
        <v>109</v>
      </c>
      <c r="D89" s="58"/>
      <c r="E89" s="58"/>
      <c r="F89" s="59"/>
      <c r="G89" s="60" t="s">
        <v>33</v>
      </c>
      <c r="H89" s="128"/>
      <c r="I89" s="113">
        <v>1</v>
      </c>
      <c r="J89" s="129"/>
      <c r="K89" s="130"/>
      <c r="L89" s="121"/>
      <c r="M89" s="122"/>
      <c r="N89" s="123"/>
      <c r="O89" s="131"/>
      <c r="P89" s="133"/>
    </row>
    <row r="90" s="3" customFormat="1" ht="21.75" spans="1:16">
      <c r="A90" s="64">
        <f t="shared" si="0"/>
        <v>77</v>
      </c>
      <c r="B90" s="62"/>
      <c r="C90" s="57" t="s">
        <v>110</v>
      </c>
      <c r="D90" s="58"/>
      <c r="E90" s="58"/>
      <c r="F90" s="59"/>
      <c r="G90" s="60" t="s">
        <v>33</v>
      </c>
      <c r="H90" s="128"/>
      <c r="I90" s="113">
        <v>1</v>
      </c>
      <c r="J90" s="129"/>
      <c r="K90" s="130"/>
      <c r="L90" s="121"/>
      <c r="M90" s="122"/>
      <c r="N90" s="123"/>
      <c r="O90" s="131"/>
      <c r="P90" s="133"/>
    </row>
    <row r="91" s="3" customFormat="1" ht="21.75" spans="1:16">
      <c r="A91" s="64">
        <f t="shared" si="0"/>
        <v>78</v>
      </c>
      <c r="B91" s="62"/>
      <c r="C91" s="57" t="s">
        <v>111</v>
      </c>
      <c r="D91" s="58"/>
      <c r="E91" s="58"/>
      <c r="F91" s="59"/>
      <c r="G91" s="60" t="s">
        <v>33</v>
      </c>
      <c r="H91" s="128"/>
      <c r="I91" s="113">
        <v>1</v>
      </c>
      <c r="J91" s="129"/>
      <c r="K91" s="130"/>
      <c r="L91" s="121"/>
      <c r="M91" s="122"/>
      <c r="N91" s="123"/>
      <c r="O91" s="131"/>
      <c r="P91" s="133"/>
    </row>
    <row r="92" s="3" customFormat="1" ht="21.75" spans="1:16">
      <c r="A92" s="64">
        <f t="shared" si="0"/>
        <v>79</v>
      </c>
      <c r="B92" s="62"/>
      <c r="C92" s="57" t="s">
        <v>112</v>
      </c>
      <c r="D92" s="58"/>
      <c r="E92" s="58"/>
      <c r="F92" s="59"/>
      <c r="G92" s="60" t="s">
        <v>33</v>
      </c>
      <c r="H92" s="128"/>
      <c r="I92" s="113">
        <v>1</v>
      </c>
      <c r="J92" s="129"/>
      <c r="K92" s="130"/>
      <c r="L92" s="121"/>
      <c r="M92" s="122"/>
      <c r="N92" s="123"/>
      <c r="O92" s="131"/>
      <c r="P92" s="133"/>
    </row>
    <row r="93" s="3" customFormat="1" ht="21.75" spans="1:16">
      <c r="A93" s="64">
        <f t="shared" si="0"/>
        <v>80</v>
      </c>
      <c r="B93" s="62"/>
      <c r="C93" s="57" t="s">
        <v>113</v>
      </c>
      <c r="D93" s="58"/>
      <c r="E93" s="58"/>
      <c r="F93" s="59"/>
      <c r="G93" s="60" t="s">
        <v>33</v>
      </c>
      <c r="H93" s="128"/>
      <c r="I93" s="113">
        <v>1</v>
      </c>
      <c r="J93" s="129"/>
      <c r="K93" s="130"/>
      <c r="L93" s="121"/>
      <c r="M93" s="122"/>
      <c r="N93" s="123"/>
      <c r="O93" s="131"/>
      <c r="P93" s="133"/>
    </row>
    <row r="94" s="3" customFormat="1" ht="21.75" spans="1:16">
      <c r="A94" s="64">
        <f t="shared" si="0"/>
        <v>81</v>
      </c>
      <c r="B94" s="62"/>
      <c r="C94" s="57" t="s">
        <v>114</v>
      </c>
      <c r="D94" s="58"/>
      <c r="E94" s="58"/>
      <c r="F94" s="59"/>
      <c r="G94" s="60" t="s">
        <v>33</v>
      </c>
      <c r="H94" s="128"/>
      <c r="I94" s="113">
        <v>1</v>
      </c>
      <c r="J94" s="129"/>
      <c r="K94" s="130"/>
      <c r="L94" s="121"/>
      <c r="M94" s="122"/>
      <c r="N94" s="123"/>
      <c r="O94" s="131"/>
      <c r="P94" s="133"/>
    </row>
    <row r="95" s="3" customFormat="1" ht="21.75" spans="1:16">
      <c r="A95" s="64">
        <f t="shared" si="0"/>
        <v>82</v>
      </c>
      <c r="B95" s="62"/>
      <c r="C95" s="57" t="s">
        <v>115</v>
      </c>
      <c r="D95" s="58"/>
      <c r="E95" s="58"/>
      <c r="F95" s="59"/>
      <c r="G95" s="60" t="s">
        <v>33</v>
      </c>
      <c r="H95" s="128"/>
      <c r="I95" s="134">
        <v>5</v>
      </c>
      <c r="J95" s="129"/>
      <c r="K95" s="130"/>
      <c r="L95" s="121"/>
      <c r="M95" s="122"/>
      <c r="N95" s="123"/>
      <c r="O95" s="131"/>
      <c r="P95" s="133"/>
    </row>
    <row r="96" s="3" customFormat="1" ht="21.75" spans="1:16">
      <c r="A96" s="64">
        <f t="shared" si="0"/>
        <v>83</v>
      </c>
      <c r="B96" s="62"/>
      <c r="C96" s="57" t="s">
        <v>116</v>
      </c>
      <c r="D96" s="58"/>
      <c r="E96" s="58"/>
      <c r="F96" s="59"/>
      <c r="G96" s="60" t="s">
        <v>33</v>
      </c>
      <c r="H96" s="128"/>
      <c r="I96" s="134">
        <v>1</v>
      </c>
      <c r="J96" s="129"/>
      <c r="K96" s="130"/>
      <c r="L96" s="121"/>
      <c r="M96" s="122"/>
      <c r="N96" s="123"/>
      <c r="O96" s="131"/>
      <c r="P96" s="133"/>
    </row>
    <row r="97" s="3" customFormat="1" ht="21.75" spans="1:16">
      <c r="A97" s="64">
        <f t="shared" si="0"/>
        <v>84</v>
      </c>
      <c r="B97" s="62"/>
      <c r="C97" s="57" t="s">
        <v>117</v>
      </c>
      <c r="D97" s="58"/>
      <c r="E97" s="58"/>
      <c r="F97" s="59"/>
      <c r="G97" s="60" t="s">
        <v>33</v>
      </c>
      <c r="H97" s="128"/>
      <c r="I97" s="134">
        <v>1</v>
      </c>
      <c r="J97" s="129"/>
      <c r="K97" s="130"/>
      <c r="L97" s="121"/>
      <c r="M97" s="122"/>
      <c r="N97" s="123"/>
      <c r="O97" s="131"/>
      <c r="P97" s="133"/>
    </row>
    <row r="98" s="3" customFormat="1" ht="21.75" spans="1:16">
      <c r="A98" s="64">
        <f t="shared" si="0"/>
        <v>85</v>
      </c>
      <c r="B98" s="62"/>
      <c r="C98" s="57" t="s">
        <v>118</v>
      </c>
      <c r="D98" s="58"/>
      <c r="E98" s="58"/>
      <c r="F98" s="59"/>
      <c r="G98" s="60" t="s">
        <v>33</v>
      </c>
      <c r="H98" s="128"/>
      <c r="I98" s="134">
        <v>1</v>
      </c>
      <c r="J98" s="129"/>
      <c r="K98" s="130"/>
      <c r="L98" s="121"/>
      <c r="M98" s="122"/>
      <c r="N98" s="123"/>
      <c r="O98" s="131"/>
      <c r="P98" s="133"/>
    </row>
    <row r="99" s="3" customFormat="1" ht="21.75" spans="1:16">
      <c r="A99" s="64">
        <f t="shared" si="0"/>
        <v>86</v>
      </c>
      <c r="B99" s="62"/>
      <c r="C99" s="57" t="s">
        <v>119</v>
      </c>
      <c r="D99" s="58"/>
      <c r="E99" s="58"/>
      <c r="F99" s="59"/>
      <c r="G99" s="60" t="s">
        <v>33</v>
      </c>
      <c r="H99" s="128"/>
      <c r="I99" s="134">
        <v>1</v>
      </c>
      <c r="J99" s="129"/>
      <c r="K99" s="130"/>
      <c r="L99" s="121"/>
      <c r="M99" s="122"/>
      <c r="N99" s="123"/>
      <c r="O99" s="131"/>
      <c r="P99" s="133"/>
    </row>
    <row r="100" s="3" customFormat="1" ht="21.75" spans="1:16">
      <c r="A100" s="64">
        <f t="shared" ref="A100:A131" si="1">1+A99</f>
        <v>87</v>
      </c>
      <c r="B100" s="62"/>
      <c r="C100" s="57" t="s">
        <v>120</v>
      </c>
      <c r="D100" s="58"/>
      <c r="E100" s="58"/>
      <c r="F100" s="59"/>
      <c r="G100" s="60" t="s">
        <v>33</v>
      </c>
      <c r="H100" s="128"/>
      <c r="I100" s="134">
        <v>1</v>
      </c>
      <c r="J100" s="129"/>
      <c r="K100" s="130"/>
      <c r="L100" s="121"/>
      <c r="M100" s="122"/>
      <c r="N100" s="123"/>
      <c r="O100" s="131"/>
      <c r="P100" s="133"/>
    </row>
    <row r="101" s="3" customFormat="1" ht="21.75" spans="1:16">
      <c r="A101" s="64">
        <f t="shared" si="1"/>
        <v>88</v>
      </c>
      <c r="B101" s="62"/>
      <c r="C101" s="57" t="s">
        <v>121</v>
      </c>
      <c r="D101" s="58"/>
      <c r="E101" s="58"/>
      <c r="F101" s="59"/>
      <c r="G101" s="60" t="s">
        <v>33</v>
      </c>
      <c r="H101" s="128"/>
      <c r="I101" s="134">
        <v>1</v>
      </c>
      <c r="J101" s="129"/>
      <c r="K101" s="130"/>
      <c r="L101" s="121"/>
      <c r="M101" s="122"/>
      <c r="N101" s="123"/>
      <c r="O101" s="131"/>
      <c r="P101" s="133"/>
    </row>
    <row r="102" s="3" customFormat="1" ht="21.75" spans="1:16">
      <c r="A102" s="64">
        <f t="shared" si="1"/>
        <v>89</v>
      </c>
      <c r="B102" s="62"/>
      <c r="C102" s="57" t="s">
        <v>122</v>
      </c>
      <c r="D102" s="58"/>
      <c r="E102" s="58"/>
      <c r="F102" s="59"/>
      <c r="G102" s="60" t="s">
        <v>33</v>
      </c>
      <c r="H102" s="128"/>
      <c r="I102" s="134">
        <v>1</v>
      </c>
      <c r="J102" s="129"/>
      <c r="K102" s="130"/>
      <c r="L102" s="121"/>
      <c r="M102" s="122"/>
      <c r="N102" s="123"/>
      <c r="O102" s="131"/>
      <c r="P102" s="133"/>
    </row>
    <row r="103" s="3" customFormat="1" ht="21.75" spans="1:16">
      <c r="A103" s="64">
        <f t="shared" si="1"/>
        <v>90</v>
      </c>
      <c r="B103" s="62"/>
      <c r="C103" s="57" t="s">
        <v>123</v>
      </c>
      <c r="D103" s="58"/>
      <c r="E103" s="58"/>
      <c r="F103" s="59"/>
      <c r="G103" s="60" t="s">
        <v>33</v>
      </c>
      <c r="H103" s="128"/>
      <c r="I103" s="134">
        <v>1</v>
      </c>
      <c r="J103" s="129"/>
      <c r="K103" s="130"/>
      <c r="L103" s="121"/>
      <c r="M103" s="122"/>
      <c r="N103" s="123"/>
      <c r="O103" s="131"/>
      <c r="P103" s="133"/>
    </row>
    <row r="104" s="3" customFormat="1" ht="21.75" spans="1:16">
      <c r="A104" s="64">
        <f t="shared" si="1"/>
        <v>91</v>
      </c>
      <c r="B104" s="62"/>
      <c r="C104" s="57" t="s">
        <v>124</v>
      </c>
      <c r="D104" s="58"/>
      <c r="E104" s="58"/>
      <c r="F104" s="59"/>
      <c r="G104" s="60" t="s">
        <v>33</v>
      </c>
      <c r="H104" s="128"/>
      <c r="I104" s="134">
        <v>1</v>
      </c>
      <c r="J104" s="129"/>
      <c r="K104" s="130"/>
      <c r="L104" s="121"/>
      <c r="M104" s="122"/>
      <c r="N104" s="123"/>
      <c r="O104" s="131"/>
      <c r="P104" s="133"/>
    </row>
    <row r="105" s="3" customFormat="1" ht="21.75" spans="1:16">
      <c r="A105" s="64">
        <f t="shared" si="1"/>
        <v>92</v>
      </c>
      <c r="B105" s="62"/>
      <c r="C105" s="57" t="s">
        <v>125</v>
      </c>
      <c r="D105" s="58"/>
      <c r="E105" s="58"/>
      <c r="F105" s="59"/>
      <c r="G105" s="60" t="s">
        <v>33</v>
      </c>
      <c r="H105" s="128"/>
      <c r="I105" s="134">
        <v>1</v>
      </c>
      <c r="J105" s="129"/>
      <c r="K105" s="130"/>
      <c r="L105" s="121"/>
      <c r="M105" s="122"/>
      <c r="N105" s="123"/>
      <c r="O105" s="131"/>
      <c r="P105" s="133"/>
    </row>
    <row r="106" s="3" customFormat="1" ht="21.75" spans="1:16">
      <c r="A106" s="64">
        <f t="shared" si="1"/>
        <v>93</v>
      </c>
      <c r="B106" s="62"/>
      <c r="C106" s="57" t="s">
        <v>126</v>
      </c>
      <c r="D106" s="58"/>
      <c r="E106" s="58"/>
      <c r="F106" s="59"/>
      <c r="G106" s="60" t="s">
        <v>33</v>
      </c>
      <c r="H106" s="128"/>
      <c r="I106" s="134">
        <v>1</v>
      </c>
      <c r="J106" s="129"/>
      <c r="K106" s="130"/>
      <c r="L106" s="121"/>
      <c r="M106" s="122"/>
      <c r="N106" s="123"/>
      <c r="O106" s="131"/>
      <c r="P106" s="133"/>
    </row>
    <row r="107" s="3" customFormat="1" ht="21.75" spans="1:16">
      <c r="A107" s="64">
        <f t="shared" si="1"/>
        <v>94</v>
      </c>
      <c r="B107" s="62"/>
      <c r="C107" s="57" t="s">
        <v>127</v>
      </c>
      <c r="D107" s="58"/>
      <c r="E107" s="58"/>
      <c r="F107" s="59"/>
      <c r="G107" s="60" t="s">
        <v>33</v>
      </c>
      <c r="H107" s="128"/>
      <c r="I107" s="134">
        <v>1</v>
      </c>
      <c r="J107" s="129"/>
      <c r="K107" s="130"/>
      <c r="L107" s="121"/>
      <c r="M107" s="122"/>
      <c r="N107" s="123"/>
      <c r="O107" s="131"/>
      <c r="P107" s="133"/>
    </row>
    <row r="108" s="3" customFormat="1" ht="21.75" spans="1:16">
      <c r="A108" s="64">
        <f t="shared" si="1"/>
        <v>95</v>
      </c>
      <c r="B108" s="62"/>
      <c r="C108" s="57" t="s">
        <v>128</v>
      </c>
      <c r="D108" s="58"/>
      <c r="E108" s="58"/>
      <c r="F108" s="59"/>
      <c r="G108" s="60" t="s">
        <v>33</v>
      </c>
      <c r="H108" s="128"/>
      <c r="I108" s="134">
        <v>1</v>
      </c>
      <c r="J108" s="129"/>
      <c r="K108" s="130"/>
      <c r="L108" s="121"/>
      <c r="M108" s="122"/>
      <c r="N108" s="123"/>
      <c r="O108" s="131"/>
      <c r="P108" s="133"/>
    </row>
    <row r="109" s="3" customFormat="1" ht="21.75" spans="1:16">
      <c r="A109" s="64">
        <f t="shared" si="1"/>
        <v>96</v>
      </c>
      <c r="B109" s="62"/>
      <c r="C109" s="57" t="s">
        <v>129</v>
      </c>
      <c r="D109" s="58"/>
      <c r="E109" s="58"/>
      <c r="F109" s="59"/>
      <c r="G109" s="60" t="s">
        <v>33</v>
      </c>
      <c r="H109" s="128"/>
      <c r="I109" s="134">
        <v>1</v>
      </c>
      <c r="J109" s="129"/>
      <c r="K109" s="130"/>
      <c r="L109" s="121"/>
      <c r="M109" s="122"/>
      <c r="N109" s="123"/>
      <c r="O109" s="131"/>
      <c r="P109" s="133"/>
    </row>
    <row r="110" s="3" customFormat="1" ht="21.75" spans="1:16">
      <c r="A110" s="64">
        <f t="shared" si="1"/>
        <v>97</v>
      </c>
      <c r="B110" s="62"/>
      <c r="C110" s="57" t="s">
        <v>130</v>
      </c>
      <c r="D110" s="58"/>
      <c r="E110" s="58"/>
      <c r="F110" s="59"/>
      <c r="G110" s="60" t="s">
        <v>33</v>
      </c>
      <c r="H110" s="128"/>
      <c r="I110" s="134">
        <v>1</v>
      </c>
      <c r="J110" s="129"/>
      <c r="K110" s="130"/>
      <c r="L110" s="121"/>
      <c r="M110" s="122"/>
      <c r="N110" s="123"/>
      <c r="O110" s="131"/>
      <c r="P110" s="133"/>
    </row>
    <row r="111" s="3" customFormat="1" ht="21.75" spans="1:16">
      <c r="A111" s="64">
        <f t="shared" si="1"/>
        <v>98</v>
      </c>
      <c r="B111" s="62"/>
      <c r="C111" s="57" t="s">
        <v>131</v>
      </c>
      <c r="D111" s="58"/>
      <c r="E111" s="58"/>
      <c r="F111" s="59"/>
      <c r="G111" s="60" t="s">
        <v>33</v>
      </c>
      <c r="H111" s="128"/>
      <c r="I111" s="134">
        <v>1</v>
      </c>
      <c r="J111" s="129"/>
      <c r="K111" s="130"/>
      <c r="L111" s="121"/>
      <c r="M111" s="122"/>
      <c r="N111" s="123"/>
      <c r="O111" s="131"/>
      <c r="P111" s="133"/>
    </row>
    <row r="112" s="3" customFormat="1" ht="21.75" spans="1:16">
      <c r="A112" s="64">
        <f t="shared" si="1"/>
        <v>99</v>
      </c>
      <c r="B112" s="62"/>
      <c r="C112" s="57" t="s">
        <v>132</v>
      </c>
      <c r="D112" s="58"/>
      <c r="E112" s="58"/>
      <c r="F112" s="59"/>
      <c r="G112" s="60" t="s">
        <v>33</v>
      </c>
      <c r="H112" s="128"/>
      <c r="I112" s="134">
        <v>1</v>
      </c>
      <c r="J112" s="129"/>
      <c r="K112" s="130"/>
      <c r="L112" s="121"/>
      <c r="M112" s="122"/>
      <c r="N112" s="123"/>
      <c r="O112" s="131"/>
      <c r="P112" s="133"/>
    </row>
    <row r="113" s="3" customFormat="1" ht="21.75" spans="1:16">
      <c r="A113" s="64">
        <f t="shared" si="1"/>
        <v>100</v>
      </c>
      <c r="B113" s="62"/>
      <c r="C113" s="57" t="s">
        <v>133</v>
      </c>
      <c r="D113" s="58"/>
      <c r="E113" s="58"/>
      <c r="F113" s="59"/>
      <c r="G113" s="60" t="s">
        <v>33</v>
      </c>
      <c r="H113" s="128"/>
      <c r="I113" s="134">
        <v>1</v>
      </c>
      <c r="J113" s="129"/>
      <c r="K113" s="130"/>
      <c r="L113" s="121"/>
      <c r="M113" s="122"/>
      <c r="N113" s="123"/>
      <c r="O113" s="131"/>
      <c r="P113" s="133"/>
    </row>
    <row r="114" s="3" customFormat="1" ht="21.75" spans="1:16">
      <c r="A114" s="64">
        <f t="shared" si="1"/>
        <v>101</v>
      </c>
      <c r="B114" s="62"/>
      <c r="C114" s="57" t="s">
        <v>134</v>
      </c>
      <c r="D114" s="58"/>
      <c r="E114" s="58"/>
      <c r="F114" s="59"/>
      <c r="G114" s="60" t="s">
        <v>33</v>
      </c>
      <c r="H114" s="128"/>
      <c r="I114" s="134">
        <v>2</v>
      </c>
      <c r="J114" s="129"/>
      <c r="K114" s="130"/>
      <c r="L114" s="121"/>
      <c r="M114" s="122"/>
      <c r="N114" s="123"/>
      <c r="O114" s="131"/>
      <c r="P114" s="133"/>
    </row>
    <row r="115" s="3" customFormat="1" ht="21.75" spans="1:16">
      <c r="A115" s="64">
        <f t="shared" si="1"/>
        <v>102</v>
      </c>
      <c r="B115" s="62"/>
      <c r="C115" s="57" t="s">
        <v>135</v>
      </c>
      <c r="D115" s="58"/>
      <c r="E115" s="58"/>
      <c r="F115" s="59"/>
      <c r="G115" s="60" t="s">
        <v>33</v>
      </c>
      <c r="H115" s="128"/>
      <c r="I115" s="134">
        <v>1</v>
      </c>
      <c r="J115" s="129"/>
      <c r="K115" s="130"/>
      <c r="L115" s="121"/>
      <c r="M115" s="122"/>
      <c r="N115" s="123"/>
      <c r="O115" s="131"/>
      <c r="P115" s="133"/>
    </row>
    <row r="116" s="3" customFormat="1" ht="21.75" spans="1:16">
      <c r="A116" s="64">
        <f t="shared" si="1"/>
        <v>103</v>
      </c>
      <c r="B116" s="62"/>
      <c r="C116" s="57" t="s">
        <v>136</v>
      </c>
      <c r="D116" s="58"/>
      <c r="E116" s="58"/>
      <c r="F116" s="59"/>
      <c r="G116" s="60" t="s">
        <v>33</v>
      </c>
      <c r="H116" s="128"/>
      <c r="I116" s="134">
        <v>1</v>
      </c>
      <c r="J116" s="129"/>
      <c r="K116" s="130"/>
      <c r="L116" s="121"/>
      <c r="M116" s="122"/>
      <c r="N116" s="123"/>
      <c r="O116" s="131"/>
      <c r="P116" s="133"/>
    </row>
    <row r="117" s="3" customFormat="1" ht="21.75" spans="1:16">
      <c r="A117" s="64">
        <f t="shared" si="1"/>
        <v>104</v>
      </c>
      <c r="B117" s="62"/>
      <c r="C117" s="57" t="s">
        <v>137</v>
      </c>
      <c r="D117" s="58"/>
      <c r="E117" s="58"/>
      <c r="F117" s="59"/>
      <c r="G117" s="60" t="s">
        <v>33</v>
      </c>
      <c r="H117" s="128"/>
      <c r="I117" s="134">
        <v>1</v>
      </c>
      <c r="J117" s="129"/>
      <c r="K117" s="130"/>
      <c r="L117" s="121"/>
      <c r="M117" s="122"/>
      <c r="N117" s="123"/>
      <c r="O117" s="131"/>
      <c r="P117" s="133"/>
    </row>
    <row r="118" s="3" customFormat="1" ht="21.75" spans="1:16">
      <c r="A118" s="64">
        <f t="shared" si="1"/>
        <v>105</v>
      </c>
      <c r="B118" s="62"/>
      <c r="C118" s="57" t="s">
        <v>138</v>
      </c>
      <c r="D118" s="58"/>
      <c r="E118" s="58"/>
      <c r="F118" s="59"/>
      <c r="G118" s="60" t="s">
        <v>33</v>
      </c>
      <c r="H118" s="128"/>
      <c r="I118" s="134">
        <v>1</v>
      </c>
      <c r="J118" s="129"/>
      <c r="K118" s="130"/>
      <c r="L118" s="121"/>
      <c r="M118" s="122"/>
      <c r="N118" s="123"/>
      <c r="O118" s="131"/>
      <c r="P118" s="133"/>
    </row>
    <row r="119" s="3" customFormat="1" ht="21.75" spans="1:21">
      <c r="A119" s="64">
        <f t="shared" si="1"/>
        <v>106</v>
      </c>
      <c r="B119" s="62"/>
      <c r="C119" s="57" t="s">
        <v>139</v>
      </c>
      <c r="D119" s="58"/>
      <c r="E119" s="58"/>
      <c r="F119" s="59"/>
      <c r="G119" s="60" t="s">
        <v>33</v>
      </c>
      <c r="H119" s="128"/>
      <c r="I119" s="113">
        <v>1</v>
      </c>
      <c r="J119" s="129"/>
      <c r="K119" s="130"/>
      <c r="L119" s="121"/>
      <c r="M119" s="122"/>
      <c r="N119" s="123"/>
      <c r="O119" s="131"/>
      <c r="P119" s="132"/>
      <c r="Q119" s="137"/>
      <c r="R119" s="136"/>
      <c r="S119" s="136"/>
      <c r="T119" s="136"/>
      <c r="U119" s="127"/>
    </row>
    <row r="120" s="3" customFormat="1" ht="21" customHeight="1" spans="1:21">
      <c r="A120" s="64">
        <f t="shared" si="1"/>
        <v>107</v>
      </c>
      <c r="B120" s="62"/>
      <c r="C120" s="57" t="s">
        <v>140</v>
      </c>
      <c r="D120" s="58"/>
      <c r="E120" s="58"/>
      <c r="F120" s="59"/>
      <c r="G120" s="60" t="s">
        <v>33</v>
      </c>
      <c r="H120" s="128"/>
      <c r="I120" s="113">
        <v>1</v>
      </c>
      <c r="J120" s="129"/>
      <c r="K120" s="130"/>
      <c r="L120" s="121"/>
      <c r="M120" s="122"/>
      <c r="N120" s="123"/>
      <c r="O120" s="131"/>
      <c r="P120" s="132"/>
      <c r="Q120" s="137"/>
      <c r="R120" s="136"/>
      <c r="S120" s="136"/>
      <c r="T120" s="136"/>
      <c r="U120" s="127"/>
    </row>
    <row r="121" s="3" customFormat="1" ht="21" customHeight="1" spans="1:21">
      <c r="A121" s="64">
        <f t="shared" si="1"/>
        <v>108</v>
      </c>
      <c r="B121" s="62"/>
      <c r="C121" s="57" t="s">
        <v>141</v>
      </c>
      <c r="D121" s="58"/>
      <c r="E121" s="58"/>
      <c r="F121" s="59"/>
      <c r="G121" s="60" t="s">
        <v>33</v>
      </c>
      <c r="H121" s="128"/>
      <c r="I121" s="113">
        <v>1</v>
      </c>
      <c r="J121" s="129"/>
      <c r="K121" s="130"/>
      <c r="L121" s="121"/>
      <c r="M121" s="122"/>
      <c r="N121" s="123"/>
      <c r="O121" s="131"/>
      <c r="P121" s="132"/>
      <c r="Q121" s="137"/>
      <c r="R121" s="136"/>
      <c r="S121" s="136"/>
      <c r="T121" s="136"/>
      <c r="U121" s="127"/>
    </row>
    <row r="122" s="3" customFormat="1" ht="21" customHeight="1" spans="1:21">
      <c r="A122" s="64">
        <f t="shared" si="1"/>
        <v>109</v>
      </c>
      <c r="B122" s="62"/>
      <c r="C122" s="57" t="s">
        <v>142</v>
      </c>
      <c r="D122" s="58"/>
      <c r="E122" s="58"/>
      <c r="F122" s="59"/>
      <c r="G122" s="60" t="s">
        <v>33</v>
      </c>
      <c r="H122" s="128"/>
      <c r="I122" s="113">
        <v>1</v>
      </c>
      <c r="J122" s="129"/>
      <c r="K122" s="130"/>
      <c r="L122" s="121"/>
      <c r="M122" s="122"/>
      <c r="N122" s="123"/>
      <c r="O122" s="131"/>
      <c r="P122" s="132"/>
      <c r="Q122" s="137"/>
      <c r="R122" s="136"/>
      <c r="S122" s="136"/>
      <c r="T122" s="136"/>
      <c r="U122" s="127"/>
    </row>
    <row r="123" s="3" customFormat="1" ht="21" customHeight="1" spans="1:21">
      <c r="A123" s="64">
        <f t="shared" si="1"/>
        <v>110</v>
      </c>
      <c r="B123" s="62"/>
      <c r="C123" s="57" t="s">
        <v>143</v>
      </c>
      <c r="D123" s="58"/>
      <c r="E123" s="58"/>
      <c r="F123" s="59"/>
      <c r="G123" s="60" t="s">
        <v>33</v>
      </c>
      <c r="H123" s="128"/>
      <c r="I123" s="113">
        <v>1</v>
      </c>
      <c r="J123" s="129"/>
      <c r="K123" s="130"/>
      <c r="L123" s="121"/>
      <c r="M123" s="122"/>
      <c r="N123" s="123"/>
      <c r="O123" s="131"/>
      <c r="P123" s="132"/>
      <c r="Q123" s="137"/>
      <c r="R123" s="136"/>
      <c r="S123" s="136"/>
      <c r="T123" s="136"/>
      <c r="U123" s="127"/>
    </row>
    <row r="124" s="3" customFormat="1" ht="21" customHeight="1" spans="1:21">
      <c r="A124" s="64">
        <f t="shared" si="1"/>
        <v>111</v>
      </c>
      <c r="B124" s="62"/>
      <c r="C124" s="57" t="s">
        <v>144</v>
      </c>
      <c r="D124" s="58"/>
      <c r="E124" s="58"/>
      <c r="F124" s="59"/>
      <c r="G124" s="60" t="s">
        <v>33</v>
      </c>
      <c r="H124" s="128"/>
      <c r="I124" s="113">
        <v>1</v>
      </c>
      <c r="J124" s="129"/>
      <c r="K124" s="130"/>
      <c r="L124" s="121"/>
      <c r="M124" s="122"/>
      <c r="N124" s="123"/>
      <c r="O124" s="131"/>
      <c r="P124" s="132"/>
      <c r="Q124" s="137"/>
      <c r="R124" s="136"/>
      <c r="S124" s="136"/>
      <c r="T124" s="136"/>
      <c r="U124" s="127"/>
    </row>
    <row r="125" s="3" customFormat="1" ht="21" customHeight="1" spans="1:21">
      <c r="A125" s="64">
        <f t="shared" ref="A125:A156" si="2">1+A124</f>
        <v>112</v>
      </c>
      <c r="B125" s="62"/>
      <c r="C125" s="57" t="s">
        <v>145</v>
      </c>
      <c r="D125" s="58"/>
      <c r="E125" s="58"/>
      <c r="F125" s="59"/>
      <c r="G125" s="60" t="s">
        <v>33</v>
      </c>
      <c r="H125" s="128"/>
      <c r="I125" s="113">
        <v>1</v>
      </c>
      <c r="J125" s="129"/>
      <c r="K125" s="130"/>
      <c r="L125" s="121"/>
      <c r="M125" s="122"/>
      <c r="N125" s="123"/>
      <c r="O125" s="131"/>
      <c r="P125" s="132"/>
      <c r="Q125" s="137"/>
      <c r="R125" s="136"/>
      <c r="S125" s="136"/>
      <c r="T125" s="136"/>
      <c r="U125" s="127"/>
    </row>
    <row r="126" s="3" customFormat="1" ht="21" customHeight="1" spans="1:21">
      <c r="A126" s="64">
        <f t="shared" si="2"/>
        <v>113</v>
      </c>
      <c r="B126" s="62"/>
      <c r="C126" s="57" t="s">
        <v>146</v>
      </c>
      <c r="D126" s="58"/>
      <c r="E126" s="58"/>
      <c r="F126" s="59"/>
      <c r="G126" s="60" t="s">
        <v>33</v>
      </c>
      <c r="H126" s="128"/>
      <c r="I126" s="113">
        <v>1</v>
      </c>
      <c r="J126" s="129"/>
      <c r="K126" s="130"/>
      <c r="L126" s="121"/>
      <c r="M126" s="122"/>
      <c r="N126" s="123"/>
      <c r="O126" s="131"/>
      <c r="P126" s="132"/>
      <c r="Q126" s="137"/>
      <c r="R126" s="136"/>
      <c r="S126" s="136"/>
      <c r="T126" s="136"/>
      <c r="U126" s="127"/>
    </row>
    <row r="127" s="3" customFormat="1" ht="21" customHeight="1" spans="1:21">
      <c r="A127" s="64">
        <f t="shared" si="2"/>
        <v>114</v>
      </c>
      <c r="B127" s="62"/>
      <c r="C127" s="57" t="s">
        <v>147</v>
      </c>
      <c r="D127" s="58"/>
      <c r="E127" s="58"/>
      <c r="F127" s="59"/>
      <c r="G127" s="60" t="s">
        <v>33</v>
      </c>
      <c r="H127" s="128"/>
      <c r="I127" s="113">
        <v>1</v>
      </c>
      <c r="J127" s="129"/>
      <c r="K127" s="130"/>
      <c r="L127" s="121"/>
      <c r="M127" s="122"/>
      <c r="N127" s="123"/>
      <c r="O127" s="131"/>
      <c r="P127" s="132"/>
      <c r="Q127" s="137"/>
      <c r="R127" s="136"/>
      <c r="S127" s="136"/>
      <c r="T127" s="136"/>
      <c r="U127" s="127"/>
    </row>
    <row r="128" s="3" customFormat="1" ht="21" customHeight="1" spans="1:21">
      <c r="A128" s="64">
        <f t="shared" si="2"/>
        <v>115</v>
      </c>
      <c r="B128" s="62"/>
      <c r="C128" s="57" t="s">
        <v>148</v>
      </c>
      <c r="D128" s="58"/>
      <c r="E128" s="58"/>
      <c r="F128" s="59"/>
      <c r="G128" s="60" t="s">
        <v>33</v>
      </c>
      <c r="H128" s="128"/>
      <c r="I128" s="113">
        <v>1</v>
      </c>
      <c r="J128" s="129"/>
      <c r="K128" s="130"/>
      <c r="L128" s="121"/>
      <c r="M128" s="122"/>
      <c r="N128" s="123"/>
      <c r="O128" s="131"/>
      <c r="P128" s="132"/>
      <c r="Q128" s="137"/>
      <c r="R128" s="136"/>
      <c r="S128" s="136"/>
      <c r="T128" s="136"/>
      <c r="U128" s="127"/>
    </row>
    <row r="129" s="3" customFormat="1" ht="21" customHeight="1" spans="1:21">
      <c r="A129" s="64">
        <f t="shared" si="2"/>
        <v>116</v>
      </c>
      <c r="B129" s="62"/>
      <c r="C129" s="57" t="s">
        <v>149</v>
      </c>
      <c r="D129" s="58"/>
      <c r="E129" s="58"/>
      <c r="F129" s="59"/>
      <c r="G129" s="60" t="s">
        <v>33</v>
      </c>
      <c r="H129" s="128"/>
      <c r="I129" s="113">
        <v>1</v>
      </c>
      <c r="J129" s="129"/>
      <c r="K129" s="130"/>
      <c r="L129" s="121"/>
      <c r="M129" s="122"/>
      <c r="N129" s="123"/>
      <c r="O129" s="131"/>
      <c r="P129" s="132"/>
      <c r="Q129" s="137"/>
      <c r="R129" s="136"/>
      <c r="S129" s="136"/>
      <c r="T129" s="136"/>
      <c r="U129" s="127"/>
    </row>
    <row r="130" s="3" customFormat="1" ht="21" customHeight="1" spans="1:21">
      <c r="A130" s="64">
        <f t="shared" si="2"/>
        <v>117</v>
      </c>
      <c r="B130" s="62"/>
      <c r="C130" s="57" t="s">
        <v>150</v>
      </c>
      <c r="D130" s="58"/>
      <c r="E130" s="58"/>
      <c r="F130" s="59"/>
      <c r="G130" s="60" t="s">
        <v>33</v>
      </c>
      <c r="H130" s="128"/>
      <c r="I130" s="113">
        <v>1</v>
      </c>
      <c r="J130" s="129"/>
      <c r="K130" s="130"/>
      <c r="L130" s="121"/>
      <c r="M130" s="122"/>
      <c r="N130" s="123"/>
      <c r="O130" s="131"/>
      <c r="P130" s="132"/>
      <c r="Q130" s="137"/>
      <c r="R130" s="136"/>
      <c r="S130" s="136"/>
      <c r="T130" s="136"/>
      <c r="U130" s="127"/>
    </row>
    <row r="131" s="3" customFormat="1" ht="21.75" spans="1:21">
      <c r="A131" s="64">
        <f t="shared" si="2"/>
        <v>118</v>
      </c>
      <c r="B131" s="62"/>
      <c r="C131" s="57" t="s">
        <v>151</v>
      </c>
      <c r="D131" s="58"/>
      <c r="E131" s="58"/>
      <c r="F131" s="59"/>
      <c r="G131" s="60" t="s">
        <v>33</v>
      </c>
      <c r="H131" s="128"/>
      <c r="I131" s="113">
        <v>1</v>
      </c>
      <c r="J131" s="129"/>
      <c r="K131" s="130"/>
      <c r="L131" s="121"/>
      <c r="M131" s="122"/>
      <c r="N131" s="123"/>
      <c r="O131" s="131"/>
      <c r="P131" s="132"/>
      <c r="Q131" s="126"/>
      <c r="R131" s="127"/>
      <c r="S131" s="127"/>
      <c r="T131" s="127"/>
      <c r="U131" s="127"/>
    </row>
    <row r="132" s="3" customFormat="1" ht="21.75" spans="1:21">
      <c r="A132" s="64">
        <f t="shared" si="2"/>
        <v>119</v>
      </c>
      <c r="B132" s="62"/>
      <c r="C132" s="57" t="s">
        <v>152</v>
      </c>
      <c r="D132" s="58"/>
      <c r="E132" s="58"/>
      <c r="F132" s="59"/>
      <c r="G132" s="60" t="s">
        <v>33</v>
      </c>
      <c r="H132" s="128"/>
      <c r="I132" s="113">
        <v>1</v>
      </c>
      <c r="J132" s="129"/>
      <c r="K132" s="130"/>
      <c r="L132" s="121"/>
      <c r="M132" s="122"/>
      <c r="N132" s="123"/>
      <c r="O132" s="131"/>
      <c r="P132" s="132"/>
      <c r="Q132" s="126"/>
      <c r="R132" s="127"/>
      <c r="S132" s="127"/>
      <c r="T132" s="127"/>
      <c r="U132" s="127"/>
    </row>
    <row r="133" s="3" customFormat="1" ht="21.75" spans="1:17">
      <c r="A133" s="64">
        <f t="shared" si="2"/>
        <v>120</v>
      </c>
      <c r="B133" s="62"/>
      <c r="C133" s="57" t="s">
        <v>153</v>
      </c>
      <c r="D133" s="58"/>
      <c r="E133" s="58"/>
      <c r="F133" s="59"/>
      <c r="G133" s="60" t="s">
        <v>33</v>
      </c>
      <c r="H133" s="128"/>
      <c r="I133" s="113">
        <v>1</v>
      </c>
      <c r="J133" s="129"/>
      <c r="K133" s="130"/>
      <c r="L133" s="121"/>
      <c r="M133" s="122"/>
      <c r="N133" s="123"/>
      <c r="O133" s="131"/>
      <c r="P133" s="132"/>
      <c r="Q133" s="126"/>
    </row>
    <row r="134" s="3" customFormat="1" ht="21.75" spans="1:17">
      <c r="A134" s="64">
        <f t="shared" si="2"/>
        <v>121</v>
      </c>
      <c r="B134" s="62"/>
      <c r="C134" s="57" t="s">
        <v>154</v>
      </c>
      <c r="D134" s="58"/>
      <c r="E134" s="58"/>
      <c r="F134" s="59"/>
      <c r="G134" s="60" t="s">
        <v>33</v>
      </c>
      <c r="H134" s="128"/>
      <c r="I134" s="113">
        <v>1</v>
      </c>
      <c r="J134" s="129"/>
      <c r="K134" s="130"/>
      <c r="L134" s="121"/>
      <c r="M134" s="122"/>
      <c r="N134" s="123"/>
      <c r="O134" s="131"/>
      <c r="P134" s="132"/>
      <c r="Q134" s="126"/>
    </row>
    <row r="135" s="3" customFormat="1" ht="21.75" spans="1:17">
      <c r="A135" s="64">
        <f t="shared" si="2"/>
        <v>122</v>
      </c>
      <c r="B135" s="62"/>
      <c r="C135" s="57" t="s">
        <v>155</v>
      </c>
      <c r="D135" s="58"/>
      <c r="E135" s="58"/>
      <c r="F135" s="59"/>
      <c r="G135" s="60" t="s">
        <v>33</v>
      </c>
      <c r="H135" s="128"/>
      <c r="I135" s="113">
        <v>1</v>
      </c>
      <c r="J135" s="129"/>
      <c r="K135" s="130"/>
      <c r="L135" s="121"/>
      <c r="M135" s="122"/>
      <c r="N135" s="123"/>
      <c r="O135" s="131"/>
      <c r="P135" s="132"/>
      <c r="Q135" s="126"/>
    </row>
    <row r="136" s="3" customFormat="1" ht="21.75" spans="1:16">
      <c r="A136" s="64">
        <f t="shared" si="2"/>
        <v>123</v>
      </c>
      <c r="B136" s="62"/>
      <c r="C136" s="57" t="s">
        <v>156</v>
      </c>
      <c r="D136" s="58"/>
      <c r="E136" s="58"/>
      <c r="F136" s="59"/>
      <c r="G136" s="60" t="s">
        <v>33</v>
      </c>
      <c r="H136" s="128"/>
      <c r="I136" s="113">
        <v>1</v>
      </c>
      <c r="J136" s="129"/>
      <c r="K136" s="130"/>
      <c r="L136" s="121"/>
      <c r="M136" s="122"/>
      <c r="N136" s="123"/>
      <c r="O136" s="131"/>
      <c r="P136" s="133"/>
    </row>
    <row r="137" s="3" customFormat="1" ht="21.75" spans="1:16">
      <c r="A137" s="64">
        <f t="shared" si="2"/>
        <v>124</v>
      </c>
      <c r="B137" s="62"/>
      <c r="C137" s="57" t="s">
        <v>157</v>
      </c>
      <c r="D137" s="58"/>
      <c r="E137" s="58"/>
      <c r="F137" s="59"/>
      <c r="G137" s="60" t="s">
        <v>33</v>
      </c>
      <c r="H137" s="128"/>
      <c r="I137" s="113">
        <v>1</v>
      </c>
      <c r="J137" s="129"/>
      <c r="K137" s="130"/>
      <c r="L137" s="121"/>
      <c r="M137" s="122"/>
      <c r="N137" s="123"/>
      <c r="O137" s="131"/>
      <c r="P137" s="133"/>
    </row>
    <row r="138" s="3" customFormat="1" ht="21.75" spans="1:16">
      <c r="A138" s="64">
        <f t="shared" si="2"/>
        <v>125</v>
      </c>
      <c r="B138" s="62"/>
      <c r="C138" s="57" t="s">
        <v>158</v>
      </c>
      <c r="D138" s="58"/>
      <c r="E138" s="58"/>
      <c r="F138" s="59"/>
      <c r="G138" s="60" t="s">
        <v>33</v>
      </c>
      <c r="H138" s="128"/>
      <c r="I138" s="113">
        <v>1</v>
      </c>
      <c r="J138" s="129"/>
      <c r="K138" s="130"/>
      <c r="L138" s="121"/>
      <c r="M138" s="122"/>
      <c r="N138" s="123"/>
      <c r="O138" s="131"/>
      <c r="P138" s="133"/>
    </row>
    <row r="139" s="3" customFormat="1" ht="21.75" spans="1:16">
      <c r="A139" s="64">
        <f t="shared" si="2"/>
        <v>126</v>
      </c>
      <c r="B139" s="62"/>
      <c r="C139" s="57" t="s">
        <v>159</v>
      </c>
      <c r="D139" s="58"/>
      <c r="E139" s="58"/>
      <c r="F139" s="59"/>
      <c r="G139" s="60" t="s">
        <v>33</v>
      </c>
      <c r="H139" s="128"/>
      <c r="I139" s="113">
        <v>1</v>
      </c>
      <c r="J139" s="129"/>
      <c r="K139" s="130"/>
      <c r="L139" s="121"/>
      <c r="M139" s="122"/>
      <c r="N139" s="123"/>
      <c r="O139" s="131"/>
      <c r="P139" s="133"/>
    </row>
    <row r="140" s="3" customFormat="1" ht="21.75" spans="1:16">
      <c r="A140" s="64">
        <f t="shared" si="2"/>
        <v>127</v>
      </c>
      <c r="B140" s="62"/>
      <c r="C140" s="57" t="s">
        <v>160</v>
      </c>
      <c r="D140" s="58"/>
      <c r="E140" s="58"/>
      <c r="F140" s="59"/>
      <c r="G140" s="60" t="s">
        <v>33</v>
      </c>
      <c r="H140" s="128"/>
      <c r="I140" s="113">
        <v>1</v>
      </c>
      <c r="J140" s="129"/>
      <c r="K140" s="130"/>
      <c r="L140" s="121"/>
      <c r="M140" s="122"/>
      <c r="N140" s="123"/>
      <c r="O140" s="131"/>
      <c r="P140" s="133"/>
    </row>
    <row r="141" s="3" customFormat="1" ht="21.75" spans="1:16">
      <c r="A141" s="64">
        <f t="shared" si="2"/>
        <v>128</v>
      </c>
      <c r="B141" s="62"/>
      <c r="C141" s="57" t="s">
        <v>161</v>
      </c>
      <c r="D141" s="58"/>
      <c r="E141" s="58"/>
      <c r="F141" s="59"/>
      <c r="G141" s="60" t="s">
        <v>33</v>
      </c>
      <c r="H141" s="128"/>
      <c r="I141" s="113">
        <v>1</v>
      </c>
      <c r="J141" s="129"/>
      <c r="K141" s="130"/>
      <c r="L141" s="121"/>
      <c r="M141" s="122"/>
      <c r="N141" s="123"/>
      <c r="O141" s="131"/>
      <c r="P141" s="133"/>
    </row>
    <row r="142" s="3" customFormat="1" ht="21.75" spans="1:16">
      <c r="A142" s="64">
        <f t="shared" si="2"/>
        <v>129</v>
      </c>
      <c r="B142" s="62"/>
      <c r="C142" s="57" t="s">
        <v>162</v>
      </c>
      <c r="D142" s="58"/>
      <c r="E142" s="58"/>
      <c r="F142" s="59"/>
      <c r="G142" s="60" t="s">
        <v>33</v>
      </c>
      <c r="H142" s="128"/>
      <c r="I142" s="134">
        <v>1</v>
      </c>
      <c r="J142" s="129"/>
      <c r="K142" s="130"/>
      <c r="L142" s="121"/>
      <c r="M142" s="122"/>
      <c r="N142" s="123"/>
      <c r="O142" s="131"/>
      <c r="P142" s="133"/>
    </row>
    <row r="143" s="3" customFormat="1" ht="21.75" spans="1:16">
      <c r="A143" s="64">
        <f t="shared" si="2"/>
        <v>130</v>
      </c>
      <c r="B143" s="62"/>
      <c r="C143" s="57" t="s">
        <v>163</v>
      </c>
      <c r="D143" s="58"/>
      <c r="E143" s="58"/>
      <c r="F143" s="59"/>
      <c r="G143" s="60" t="s">
        <v>33</v>
      </c>
      <c r="H143" s="128"/>
      <c r="I143" s="134">
        <v>1</v>
      </c>
      <c r="J143" s="129"/>
      <c r="K143" s="130"/>
      <c r="L143" s="121"/>
      <c r="M143" s="122"/>
      <c r="N143" s="123"/>
      <c r="O143" s="131"/>
      <c r="P143" s="133"/>
    </row>
    <row r="144" s="3" customFormat="1" ht="21.75" spans="1:16">
      <c r="A144" s="64">
        <f t="shared" si="2"/>
        <v>131</v>
      </c>
      <c r="B144" s="62"/>
      <c r="C144" s="57" t="s">
        <v>164</v>
      </c>
      <c r="D144" s="58"/>
      <c r="E144" s="58"/>
      <c r="F144" s="59"/>
      <c r="G144" s="60" t="s">
        <v>33</v>
      </c>
      <c r="H144" s="128"/>
      <c r="I144" s="134">
        <v>1</v>
      </c>
      <c r="J144" s="129"/>
      <c r="K144" s="130"/>
      <c r="L144" s="121"/>
      <c r="M144" s="122"/>
      <c r="N144" s="123"/>
      <c r="O144" s="131"/>
      <c r="P144" s="133"/>
    </row>
    <row r="145" s="3" customFormat="1" ht="21.75" spans="1:16">
      <c r="A145" s="64">
        <f t="shared" si="2"/>
        <v>132</v>
      </c>
      <c r="B145" s="62"/>
      <c r="C145" s="57" t="s">
        <v>165</v>
      </c>
      <c r="D145" s="58"/>
      <c r="E145" s="58"/>
      <c r="F145" s="59"/>
      <c r="G145" s="60" t="s">
        <v>33</v>
      </c>
      <c r="H145" s="128"/>
      <c r="I145" s="134">
        <v>3</v>
      </c>
      <c r="J145" s="129"/>
      <c r="K145" s="130"/>
      <c r="L145" s="121"/>
      <c r="M145" s="122"/>
      <c r="N145" s="123"/>
      <c r="O145" s="131"/>
      <c r="P145" s="133"/>
    </row>
    <row r="146" s="3" customFormat="1" ht="21.75" spans="1:16">
      <c r="A146" s="64">
        <f t="shared" si="2"/>
        <v>133</v>
      </c>
      <c r="B146" s="62"/>
      <c r="C146" s="57" t="s">
        <v>166</v>
      </c>
      <c r="D146" s="58"/>
      <c r="E146" s="58"/>
      <c r="F146" s="59"/>
      <c r="G146" s="60" t="s">
        <v>33</v>
      </c>
      <c r="H146" s="128"/>
      <c r="I146" s="134">
        <v>2</v>
      </c>
      <c r="J146" s="129"/>
      <c r="K146" s="130"/>
      <c r="L146" s="121"/>
      <c r="M146" s="122"/>
      <c r="N146" s="123"/>
      <c r="O146" s="131"/>
      <c r="P146" s="133"/>
    </row>
    <row r="147" s="3" customFormat="1" ht="21.75" spans="1:16">
      <c r="A147" s="64">
        <f t="shared" si="2"/>
        <v>134</v>
      </c>
      <c r="B147" s="62"/>
      <c r="C147" s="57" t="s">
        <v>167</v>
      </c>
      <c r="D147" s="58"/>
      <c r="E147" s="58"/>
      <c r="F147" s="59"/>
      <c r="G147" s="60" t="s">
        <v>33</v>
      </c>
      <c r="H147" s="128"/>
      <c r="I147" s="134">
        <v>1</v>
      </c>
      <c r="J147" s="129"/>
      <c r="K147" s="130"/>
      <c r="L147" s="121"/>
      <c r="M147" s="122"/>
      <c r="N147" s="123"/>
      <c r="O147" s="131"/>
      <c r="P147" s="133"/>
    </row>
    <row r="148" s="3" customFormat="1" ht="21.75" spans="1:16">
      <c r="A148" s="64">
        <f t="shared" si="2"/>
        <v>135</v>
      </c>
      <c r="B148" s="62"/>
      <c r="C148" s="57" t="s">
        <v>168</v>
      </c>
      <c r="D148" s="58"/>
      <c r="E148" s="58"/>
      <c r="F148" s="59"/>
      <c r="G148" s="60" t="s">
        <v>33</v>
      </c>
      <c r="H148" s="128"/>
      <c r="I148" s="134">
        <v>1</v>
      </c>
      <c r="J148" s="129"/>
      <c r="K148" s="130"/>
      <c r="L148" s="121"/>
      <c r="M148" s="122"/>
      <c r="N148" s="123"/>
      <c r="O148" s="131"/>
      <c r="P148" s="133"/>
    </row>
    <row r="149" s="3" customFormat="1" ht="21.75" spans="1:16">
      <c r="A149" s="64">
        <f t="shared" si="2"/>
        <v>136</v>
      </c>
      <c r="B149" s="62"/>
      <c r="C149" s="57" t="s">
        <v>169</v>
      </c>
      <c r="D149" s="58"/>
      <c r="E149" s="58"/>
      <c r="F149" s="59"/>
      <c r="G149" s="60" t="s">
        <v>33</v>
      </c>
      <c r="H149" s="128"/>
      <c r="I149" s="134">
        <v>6</v>
      </c>
      <c r="J149" s="129"/>
      <c r="K149" s="130"/>
      <c r="L149" s="121"/>
      <c r="M149" s="122"/>
      <c r="N149" s="123"/>
      <c r="O149" s="131"/>
      <c r="P149" s="133"/>
    </row>
    <row r="150" s="3" customFormat="1" ht="21.75" spans="1:16">
      <c r="A150" s="64">
        <f t="shared" si="2"/>
        <v>137</v>
      </c>
      <c r="B150" s="62"/>
      <c r="C150" s="57" t="s">
        <v>170</v>
      </c>
      <c r="D150" s="58"/>
      <c r="E150" s="58"/>
      <c r="F150" s="59"/>
      <c r="G150" s="60" t="s">
        <v>33</v>
      </c>
      <c r="H150" s="128"/>
      <c r="I150" s="134">
        <v>2</v>
      </c>
      <c r="J150" s="129"/>
      <c r="K150" s="130"/>
      <c r="L150" s="121"/>
      <c r="M150" s="122"/>
      <c r="N150" s="123"/>
      <c r="O150" s="131"/>
      <c r="P150" s="133"/>
    </row>
    <row r="151" s="3" customFormat="1" ht="21.75" spans="1:16">
      <c r="A151" s="64">
        <f t="shared" si="2"/>
        <v>138</v>
      </c>
      <c r="B151" s="62"/>
      <c r="C151" s="57" t="s">
        <v>171</v>
      </c>
      <c r="D151" s="58"/>
      <c r="E151" s="58"/>
      <c r="F151" s="59"/>
      <c r="G151" s="60" t="s">
        <v>33</v>
      </c>
      <c r="H151" s="128"/>
      <c r="I151" s="134">
        <v>1</v>
      </c>
      <c r="J151" s="129"/>
      <c r="K151" s="130"/>
      <c r="L151" s="121"/>
      <c r="M151" s="122"/>
      <c r="N151" s="123"/>
      <c r="O151" s="131"/>
      <c r="P151" s="133"/>
    </row>
    <row r="152" s="3" customFormat="1" ht="21.75" spans="1:16">
      <c r="A152" s="64">
        <f t="shared" si="2"/>
        <v>139</v>
      </c>
      <c r="B152" s="62"/>
      <c r="C152" s="57" t="s">
        <v>172</v>
      </c>
      <c r="D152" s="58"/>
      <c r="E152" s="58"/>
      <c r="F152" s="59"/>
      <c r="G152" s="60" t="s">
        <v>33</v>
      </c>
      <c r="H152" s="128"/>
      <c r="I152" s="134">
        <v>1</v>
      </c>
      <c r="J152" s="129"/>
      <c r="K152" s="130"/>
      <c r="L152" s="121"/>
      <c r="M152" s="122"/>
      <c r="N152" s="123"/>
      <c r="O152" s="131"/>
      <c r="P152" s="133"/>
    </row>
    <row r="153" s="3" customFormat="1" ht="21.75" spans="1:16">
      <c r="A153" s="64">
        <f t="shared" si="2"/>
        <v>140</v>
      </c>
      <c r="B153" s="62"/>
      <c r="C153" s="57" t="s">
        <v>173</v>
      </c>
      <c r="D153" s="58"/>
      <c r="E153" s="58"/>
      <c r="F153" s="59"/>
      <c r="G153" s="60" t="s">
        <v>33</v>
      </c>
      <c r="H153" s="128"/>
      <c r="I153" s="134">
        <v>2</v>
      </c>
      <c r="J153" s="129"/>
      <c r="K153" s="130"/>
      <c r="L153" s="121"/>
      <c r="M153" s="122"/>
      <c r="N153" s="123"/>
      <c r="O153" s="131"/>
      <c r="P153" s="133"/>
    </row>
    <row r="154" s="3" customFormat="1" ht="21.75" spans="1:16">
      <c r="A154" s="64">
        <f t="shared" si="2"/>
        <v>141</v>
      </c>
      <c r="B154" s="62"/>
      <c r="C154" s="57" t="s">
        <v>174</v>
      </c>
      <c r="D154" s="58"/>
      <c r="E154" s="58"/>
      <c r="F154" s="59"/>
      <c r="G154" s="60" t="s">
        <v>33</v>
      </c>
      <c r="H154" s="128"/>
      <c r="I154" s="134">
        <v>1</v>
      </c>
      <c r="J154" s="129"/>
      <c r="K154" s="130"/>
      <c r="L154" s="121"/>
      <c r="M154" s="122"/>
      <c r="N154" s="123"/>
      <c r="O154" s="131"/>
      <c r="P154" s="133"/>
    </row>
    <row r="155" s="3" customFormat="1" ht="21.75" spans="1:16">
      <c r="A155" s="64">
        <f t="shared" si="2"/>
        <v>142</v>
      </c>
      <c r="B155" s="62"/>
      <c r="C155" s="57" t="s">
        <v>175</v>
      </c>
      <c r="D155" s="58"/>
      <c r="E155" s="58"/>
      <c r="F155" s="59"/>
      <c r="G155" s="60" t="s">
        <v>33</v>
      </c>
      <c r="H155" s="128"/>
      <c r="I155" s="134">
        <v>1</v>
      </c>
      <c r="J155" s="129"/>
      <c r="K155" s="130"/>
      <c r="L155" s="121"/>
      <c r="M155" s="122"/>
      <c r="N155" s="123"/>
      <c r="O155" s="131"/>
      <c r="P155" s="133"/>
    </row>
    <row r="156" s="3" customFormat="1" ht="21.75" spans="1:16">
      <c r="A156" s="64">
        <f t="shared" si="2"/>
        <v>143</v>
      </c>
      <c r="B156" s="62"/>
      <c r="C156" s="57" t="s">
        <v>176</v>
      </c>
      <c r="D156" s="58"/>
      <c r="E156" s="58"/>
      <c r="F156" s="59"/>
      <c r="G156" s="60" t="s">
        <v>33</v>
      </c>
      <c r="H156" s="128"/>
      <c r="I156" s="134">
        <v>1</v>
      </c>
      <c r="J156" s="129"/>
      <c r="K156" s="130"/>
      <c r="L156" s="121"/>
      <c r="M156" s="122"/>
      <c r="N156" s="123"/>
      <c r="O156" s="131"/>
      <c r="P156" s="133"/>
    </row>
    <row r="157" s="3" customFormat="1" ht="21.75" spans="1:16">
      <c r="A157" s="64">
        <f t="shared" ref="A157:A188" si="3">1+A156</f>
        <v>144</v>
      </c>
      <c r="B157" s="62"/>
      <c r="C157" s="57" t="s">
        <v>177</v>
      </c>
      <c r="D157" s="58"/>
      <c r="E157" s="58"/>
      <c r="F157" s="59"/>
      <c r="G157" s="60" t="s">
        <v>33</v>
      </c>
      <c r="H157" s="128"/>
      <c r="I157" s="134">
        <v>1</v>
      </c>
      <c r="J157" s="129"/>
      <c r="K157" s="130"/>
      <c r="L157" s="121"/>
      <c r="M157" s="122"/>
      <c r="N157" s="123"/>
      <c r="O157" s="131"/>
      <c r="P157" s="133"/>
    </row>
    <row r="158" s="3" customFormat="1" ht="21.75" spans="1:16">
      <c r="A158" s="64">
        <f t="shared" si="3"/>
        <v>145</v>
      </c>
      <c r="B158" s="62"/>
      <c r="C158" s="57" t="s">
        <v>178</v>
      </c>
      <c r="D158" s="58"/>
      <c r="E158" s="58"/>
      <c r="F158" s="59"/>
      <c r="G158" s="60" t="s">
        <v>33</v>
      </c>
      <c r="H158" s="128"/>
      <c r="I158" s="134">
        <v>1</v>
      </c>
      <c r="J158" s="129"/>
      <c r="K158" s="130"/>
      <c r="L158" s="121"/>
      <c r="M158" s="122"/>
      <c r="N158" s="123"/>
      <c r="O158" s="131"/>
      <c r="P158" s="133"/>
    </row>
    <row r="159" s="3" customFormat="1" ht="21.75" spans="1:16">
      <c r="A159" s="64">
        <f t="shared" si="3"/>
        <v>146</v>
      </c>
      <c r="B159" s="62"/>
      <c r="C159" s="57" t="s">
        <v>179</v>
      </c>
      <c r="D159" s="58"/>
      <c r="E159" s="58"/>
      <c r="F159" s="59"/>
      <c r="G159" s="60" t="s">
        <v>33</v>
      </c>
      <c r="H159" s="128"/>
      <c r="I159" s="134">
        <v>2</v>
      </c>
      <c r="J159" s="129"/>
      <c r="K159" s="130"/>
      <c r="L159" s="121"/>
      <c r="M159" s="122"/>
      <c r="N159" s="123"/>
      <c r="O159" s="131"/>
      <c r="P159" s="133"/>
    </row>
    <row r="160" s="3" customFormat="1" ht="21.75" spans="1:16">
      <c r="A160" s="64">
        <f t="shared" si="3"/>
        <v>147</v>
      </c>
      <c r="B160" s="62"/>
      <c r="C160" s="57" t="s">
        <v>170</v>
      </c>
      <c r="D160" s="58"/>
      <c r="E160" s="58"/>
      <c r="F160" s="59"/>
      <c r="G160" s="60" t="s">
        <v>33</v>
      </c>
      <c r="H160" s="128"/>
      <c r="I160" s="134">
        <v>2</v>
      </c>
      <c r="J160" s="129"/>
      <c r="K160" s="130"/>
      <c r="L160" s="121"/>
      <c r="M160" s="122"/>
      <c r="N160" s="123"/>
      <c r="O160" s="131"/>
      <c r="P160" s="133"/>
    </row>
    <row r="161" s="3" customFormat="1" ht="21.75" spans="1:16">
      <c r="A161" s="64">
        <f t="shared" si="3"/>
        <v>148</v>
      </c>
      <c r="B161" s="62"/>
      <c r="C161" s="57" t="s">
        <v>180</v>
      </c>
      <c r="D161" s="58"/>
      <c r="E161" s="58"/>
      <c r="F161" s="59"/>
      <c r="G161" s="60" t="s">
        <v>33</v>
      </c>
      <c r="H161" s="128"/>
      <c r="I161" s="134">
        <v>2</v>
      </c>
      <c r="J161" s="129"/>
      <c r="K161" s="130"/>
      <c r="L161" s="121"/>
      <c r="M161" s="122"/>
      <c r="N161" s="123"/>
      <c r="O161" s="131"/>
      <c r="P161" s="133"/>
    </row>
    <row r="162" s="3" customFormat="1" ht="21.75" spans="1:16">
      <c r="A162" s="64">
        <f t="shared" si="3"/>
        <v>149</v>
      </c>
      <c r="B162" s="62"/>
      <c r="C162" s="57" t="s">
        <v>181</v>
      </c>
      <c r="D162" s="58"/>
      <c r="E162" s="58"/>
      <c r="F162" s="59"/>
      <c r="G162" s="60" t="s">
        <v>33</v>
      </c>
      <c r="H162" s="128"/>
      <c r="I162" s="134">
        <v>1</v>
      </c>
      <c r="J162" s="129"/>
      <c r="K162" s="130"/>
      <c r="L162" s="121"/>
      <c r="M162" s="122"/>
      <c r="N162" s="123"/>
      <c r="O162" s="131"/>
      <c r="P162" s="133"/>
    </row>
    <row r="163" s="3" customFormat="1" ht="21.75" spans="1:16">
      <c r="A163" s="64">
        <f t="shared" si="3"/>
        <v>150</v>
      </c>
      <c r="B163" s="62"/>
      <c r="C163" s="57" t="s">
        <v>173</v>
      </c>
      <c r="D163" s="58"/>
      <c r="E163" s="58"/>
      <c r="F163" s="59"/>
      <c r="G163" s="60" t="s">
        <v>33</v>
      </c>
      <c r="H163" s="128"/>
      <c r="I163" s="134">
        <v>2</v>
      </c>
      <c r="J163" s="129"/>
      <c r="K163" s="130"/>
      <c r="L163" s="121"/>
      <c r="M163" s="122"/>
      <c r="N163" s="123"/>
      <c r="O163" s="131"/>
      <c r="P163" s="133"/>
    </row>
    <row r="164" s="3" customFormat="1" ht="21.75" spans="1:16">
      <c r="A164" s="64">
        <f t="shared" si="3"/>
        <v>151</v>
      </c>
      <c r="B164" s="62"/>
      <c r="C164" s="57" t="s">
        <v>182</v>
      </c>
      <c r="D164" s="58"/>
      <c r="E164" s="58"/>
      <c r="F164" s="59"/>
      <c r="G164" s="60" t="s">
        <v>33</v>
      </c>
      <c r="H164" s="128"/>
      <c r="I164" s="134">
        <v>3</v>
      </c>
      <c r="J164" s="129"/>
      <c r="K164" s="130"/>
      <c r="L164" s="121"/>
      <c r="M164" s="122"/>
      <c r="N164" s="123"/>
      <c r="O164" s="131"/>
      <c r="P164" s="133"/>
    </row>
    <row r="165" s="3" customFormat="1" ht="21.75" spans="1:16">
      <c r="A165" s="64">
        <f t="shared" si="3"/>
        <v>152</v>
      </c>
      <c r="B165" s="62"/>
      <c r="C165" s="57" t="s">
        <v>183</v>
      </c>
      <c r="D165" s="58"/>
      <c r="E165" s="58"/>
      <c r="F165" s="59"/>
      <c r="G165" s="60" t="s">
        <v>33</v>
      </c>
      <c r="H165" s="128"/>
      <c r="I165" s="134">
        <v>1</v>
      </c>
      <c r="J165" s="129"/>
      <c r="K165" s="130"/>
      <c r="L165" s="121"/>
      <c r="M165" s="122"/>
      <c r="N165" s="123"/>
      <c r="O165" s="131"/>
      <c r="P165" s="133"/>
    </row>
    <row r="166" s="3" customFormat="1" ht="21" customHeight="1" spans="1:21">
      <c r="A166" s="64">
        <f t="shared" si="3"/>
        <v>153</v>
      </c>
      <c r="B166" s="62"/>
      <c r="C166" s="57" t="s">
        <v>184</v>
      </c>
      <c r="D166" s="58"/>
      <c r="E166" s="58"/>
      <c r="F166" s="59"/>
      <c r="G166" s="60" t="s">
        <v>33</v>
      </c>
      <c r="H166" s="128"/>
      <c r="I166" s="113">
        <v>2</v>
      </c>
      <c r="J166" s="129"/>
      <c r="K166" s="130"/>
      <c r="L166" s="121"/>
      <c r="M166" s="122"/>
      <c r="N166" s="123"/>
      <c r="O166" s="131"/>
      <c r="P166" s="132"/>
      <c r="Q166" s="137"/>
      <c r="R166" s="136"/>
      <c r="S166" s="136"/>
      <c r="T166" s="136"/>
      <c r="U166" s="127"/>
    </row>
    <row r="167" s="3" customFormat="1" ht="21" customHeight="1" spans="1:21">
      <c r="A167" s="64">
        <f t="shared" si="3"/>
        <v>154</v>
      </c>
      <c r="B167" s="62"/>
      <c r="C167" s="57" t="s">
        <v>185</v>
      </c>
      <c r="D167" s="58"/>
      <c r="E167" s="58"/>
      <c r="F167" s="59"/>
      <c r="G167" s="60" t="s">
        <v>33</v>
      </c>
      <c r="H167" s="128"/>
      <c r="I167" s="113">
        <v>2</v>
      </c>
      <c r="J167" s="129"/>
      <c r="K167" s="130"/>
      <c r="L167" s="121"/>
      <c r="M167" s="122"/>
      <c r="N167" s="123"/>
      <c r="O167" s="131"/>
      <c r="P167" s="132"/>
      <c r="Q167" s="137"/>
      <c r="R167" s="136"/>
      <c r="S167" s="136"/>
      <c r="T167" s="136"/>
      <c r="U167" s="127"/>
    </row>
    <row r="168" s="3" customFormat="1" ht="21" customHeight="1" spans="1:21">
      <c r="A168" s="64">
        <f t="shared" si="3"/>
        <v>155</v>
      </c>
      <c r="B168" s="62"/>
      <c r="C168" s="57" t="s">
        <v>186</v>
      </c>
      <c r="D168" s="58"/>
      <c r="E168" s="58"/>
      <c r="F168" s="59"/>
      <c r="G168" s="60" t="s">
        <v>33</v>
      </c>
      <c r="H168" s="128"/>
      <c r="I168" s="113">
        <v>1</v>
      </c>
      <c r="J168" s="129"/>
      <c r="K168" s="130"/>
      <c r="L168" s="121"/>
      <c r="M168" s="122"/>
      <c r="N168" s="123"/>
      <c r="O168" s="131"/>
      <c r="P168" s="132"/>
      <c r="Q168" s="137"/>
      <c r="R168" s="136"/>
      <c r="S168" s="136"/>
      <c r="T168" s="136"/>
      <c r="U168" s="127"/>
    </row>
    <row r="169" s="3" customFormat="1" ht="21" customHeight="1" spans="1:21">
      <c r="A169" s="64">
        <f t="shared" si="3"/>
        <v>156</v>
      </c>
      <c r="B169" s="62"/>
      <c r="C169" s="57" t="s">
        <v>187</v>
      </c>
      <c r="D169" s="58"/>
      <c r="E169" s="58"/>
      <c r="F169" s="59"/>
      <c r="G169" s="60" t="s">
        <v>33</v>
      </c>
      <c r="H169" s="128"/>
      <c r="I169" s="113">
        <v>1</v>
      </c>
      <c r="J169" s="129"/>
      <c r="K169" s="130"/>
      <c r="L169" s="121"/>
      <c r="M169" s="122"/>
      <c r="N169" s="123"/>
      <c r="O169" s="131"/>
      <c r="P169" s="132"/>
      <c r="Q169" s="137"/>
      <c r="R169" s="136"/>
      <c r="S169" s="136"/>
      <c r="T169" s="136"/>
      <c r="U169" s="127"/>
    </row>
    <row r="170" s="3" customFormat="1" ht="21" customHeight="1" spans="1:21">
      <c r="A170" s="64">
        <f t="shared" si="3"/>
        <v>157</v>
      </c>
      <c r="B170" s="62"/>
      <c r="C170" s="57" t="s">
        <v>188</v>
      </c>
      <c r="D170" s="58"/>
      <c r="E170" s="58"/>
      <c r="F170" s="59"/>
      <c r="G170" s="60" t="s">
        <v>33</v>
      </c>
      <c r="H170" s="128"/>
      <c r="I170" s="113">
        <v>1</v>
      </c>
      <c r="J170" s="129"/>
      <c r="K170" s="130"/>
      <c r="L170" s="121"/>
      <c r="M170" s="122"/>
      <c r="N170" s="123"/>
      <c r="O170" s="131"/>
      <c r="P170" s="132"/>
      <c r="Q170" s="137"/>
      <c r="R170" s="136"/>
      <c r="S170" s="136"/>
      <c r="T170" s="136"/>
      <c r="U170" s="127"/>
    </row>
    <row r="171" s="3" customFormat="1" ht="21" customHeight="1" spans="1:21">
      <c r="A171" s="64">
        <f t="shared" si="3"/>
        <v>158</v>
      </c>
      <c r="B171" s="62"/>
      <c r="C171" s="57" t="s">
        <v>171</v>
      </c>
      <c r="D171" s="58"/>
      <c r="E171" s="58"/>
      <c r="F171" s="59"/>
      <c r="G171" s="60" t="s">
        <v>33</v>
      </c>
      <c r="H171" s="128"/>
      <c r="I171" s="113">
        <v>1</v>
      </c>
      <c r="J171" s="129"/>
      <c r="K171" s="130"/>
      <c r="L171" s="121"/>
      <c r="M171" s="122"/>
      <c r="N171" s="123"/>
      <c r="O171" s="131"/>
      <c r="P171" s="132"/>
      <c r="Q171" s="137"/>
      <c r="R171" s="136"/>
      <c r="S171" s="136"/>
      <c r="T171" s="136"/>
      <c r="U171" s="127"/>
    </row>
    <row r="172" s="3" customFormat="1" ht="21.75" spans="1:21">
      <c r="A172" s="64">
        <f t="shared" si="3"/>
        <v>159</v>
      </c>
      <c r="B172" s="62"/>
      <c r="C172" s="57" t="s">
        <v>189</v>
      </c>
      <c r="D172" s="58"/>
      <c r="E172" s="58"/>
      <c r="F172" s="59"/>
      <c r="G172" s="60" t="s">
        <v>33</v>
      </c>
      <c r="H172" s="128"/>
      <c r="I172" s="113">
        <v>2</v>
      </c>
      <c r="J172" s="129"/>
      <c r="K172" s="130"/>
      <c r="L172" s="121"/>
      <c r="M172" s="122"/>
      <c r="N172" s="123"/>
      <c r="O172" s="131"/>
      <c r="P172" s="132"/>
      <c r="Q172" s="126"/>
      <c r="R172" s="127"/>
      <c r="S172" s="127"/>
      <c r="T172" s="127"/>
      <c r="U172" s="127"/>
    </row>
    <row r="173" s="3" customFormat="1" ht="21.75" spans="1:21">
      <c r="A173" s="64">
        <f t="shared" si="3"/>
        <v>160</v>
      </c>
      <c r="B173" s="62"/>
      <c r="C173" s="57" t="s">
        <v>190</v>
      </c>
      <c r="D173" s="58"/>
      <c r="E173" s="58"/>
      <c r="F173" s="59"/>
      <c r="G173" s="60" t="s">
        <v>33</v>
      </c>
      <c r="H173" s="128"/>
      <c r="I173" s="113">
        <v>1</v>
      </c>
      <c r="J173" s="129"/>
      <c r="K173" s="130"/>
      <c r="L173" s="121"/>
      <c r="M173" s="122"/>
      <c r="N173" s="123"/>
      <c r="O173" s="131"/>
      <c r="P173" s="132"/>
      <c r="Q173" s="126"/>
      <c r="R173" s="127"/>
      <c r="S173" s="127"/>
      <c r="T173" s="127"/>
      <c r="U173" s="127"/>
    </row>
    <row r="174" s="3" customFormat="1" ht="21.75" spans="1:17">
      <c r="A174" s="64">
        <f t="shared" si="3"/>
        <v>161</v>
      </c>
      <c r="B174" s="62"/>
      <c r="C174" s="57" t="s">
        <v>172</v>
      </c>
      <c r="D174" s="58"/>
      <c r="E174" s="58"/>
      <c r="F174" s="59"/>
      <c r="G174" s="60" t="s">
        <v>33</v>
      </c>
      <c r="H174" s="128"/>
      <c r="I174" s="113">
        <v>1</v>
      </c>
      <c r="J174" s="129"/>
      <c r="K174" s="130"/>
      <c r="L174" s="121"/>
      <c r="M174" s="122"/>
      <c r="N174" s="123"/>
      <c r="O174" s="131"/>
      <c r="P174" s="132"/>
      <c r="Q174" s="126"/>
    </row>
    <row r="175" s="3" customFormat="1" ht="21.75" spans="1:17">
      <c r="A175" s="64">
        <f t="shared" si="3"/>
        <v>162</v>
      </c>
      <c r="B175" s="62"/>
      <c r="C175" s="57" t="s">
        <v>191</v>
      </c>
      <c r="D175" s="58"/>
      <c r="E175" s="58"/>
      <c r="F175" s="59"/>
      <c r="G175" s="60" t="s">
        <v>33</v>
      </c>
      <c r="H175" s="128"/>
      <c r="I175" s="113">
        <v>3</v>
      </c>
      <c r="J175" s="129"/>
      <c r="K175" s="130"/>
      <c r="L175" s="121"/>
      <c r="M175" s="122"/>
      <c r="N175" s="123"/>
      <c r="O175" s="131"/>
      <c r="P175" s="132"/>
      <c r="Q175" s="126"/>
    </row>
    <row r="176" s="3" customFormat="1" ht="21.75" spans="1:17">
      <c r="A176" s="64">
        <f t="shared" si="3"/>
        <v>163</v>
      </c>
      <c r="B176" s="62"/>
      <c r="C176" s="57" t="s">
        <v>192</v>
      </c>
      <c r="D176" s="58"/>
      <c r="E176" s="58"/>
      <c r="F176" s="59"/>
      <c r="G176" s="60" t="s">
        <v>33</v>
      </c>
      <c r="H176" s="128"/>
      <c r="I176" s="113">
        <v>2</v>
      </c>
      <c r="J176" s="129"/>
      <c r="K176" s="130"/>
      <c r="L176" s="121"/>
      <c r="M176" s="122"/>
      <c r="N176" s="123"/>
      <c r="O176" s="131"/>
      <c r="P176" s="132"/>
      <c r="Q176" s="126"/>
    </row>
    <row r="177" s="3" customFormat="1" ht="21.75" spans="1:16">
      <c r="A177" s="64">
        <f t="shared" si="3"/>
        <v>164</v>
      </c>
      <c r="B177" s="62"/>
      <c r="C177" s="57" t="s">
        <v>193</v>
      </c>
      <c r="D177" s="58"/>
      <c r="E177" s="58"/>
      <c r="F177" s="59"/>
      <c r="G177" s="60" t="s">
        <v>33</v>
      </c>
      <c r="H177" s="128"/>
      <c r="I177" s="113">
        <v>8</v>
      </c>
      <c r="J177" s="129"/>
      <c r="K177" s="130"/>
      <c r="L177" s="121"/>
      <c r="M177" s="122"/>
      <c r="N177" s="123"/>
      <c r="O177" s="131"/>
      <c r="P177" s="133"/>
    </row>
    <row r="178" s="3" customFormat="1" ht="21.75" spans="1:16">
      <c r="A178" s="64">
        <f t="shared" si="3"/>
        <v>165</v>
      </c>
      <c r="B178" s="62"/>
      <c r="C178" s="57" t="s">
        <v>194</v>
      </c>
      <c r="D178" s="58"/>
      <c r="E178" s="58"/>
      <c r="F178" s="59"/>
      <c r="G178" s="60" t="s">
        <v>33</v>
      </c>
      <c r="H178" s="128"/>
      <c r="I178" s="113">
        <v>10</v>
      </c>
      <c r="J178" s="129"/>
      <c r="K178" s="130"/>
      <c r="L178" s="121"/>
      <c r="M178" s="122"/>
      <c r="N178" s="123"/>
      <c r="O178" s="131"/>
      <c r="P178" s="133"/>
    </row>
    <row r="179" s="3" customFormat="1" ht="21.75" spans="1:16">
      <c r="A179" s="64">
        <f t="shared" si="3"/>
        <v>166</v>
      </c>
      <c r="B179" s="62"/>
      <c r="C179" s="57" t="s">
        <v>195</v>
      </c>
      <c r="D179" s="58"/>
      <c r="E179" s="58"/>
      <c r="F179" s="59"/>
      <c r="G179" s="60" t="s">
        <v>33</v>
      </c>
      <c r="H179" s="128"/>
      <c r="I179" s="113">
        <v>10</v>
      </c>
      <c r="J179" s="129"/>
      <c r="K179" s="130"/>
      <c r="L179" s="121"/>
      <c r="M179" s="122"/>
      <c r="N179" s="123"/>
      <c r="O179" s="131"/>
      <c r="P179" s="133"/>
    </row>
    <row r="180" s="3" customFormat="1" ht="21.75" spans="1:16">
      <c r="A180" s="64">
        <f t="shared" si="3"/>
        <v>167</v>
      </c>
      <c r="B180" s="62"/>
      <c r="C180" s="57" t="s">
        <v>196</v>
      </c>
      <c r="D180" s="58"/>
      <c r="E180" s="58"/>
      <c r="F180" s="59"/>
      <c r="G180" s="60" t="s">
        <v>33</v>
      </c>
      <c r="H180" s="128"/>
      <c r="I180" s="113">
        <v>10</v>
      </c>
      <c r="J180" s="129"/>
      <c r="K180" s="130"/>
      <c r="L180" s="121"/>
      <c r="M180" s="122"/>
      <c r="N180" s="123"/>
      <c r="O180" s="131"/>
      <c r="P180" s="133"/>
    </row>
    <row r="181" s="3" customFormat="1" ht="21.75" spans="1:16">
      <c r="A181" s="64">
        <f t="shared" si="3"/>
        <v>168</v>
      </c>
      <c r="B181" s="62"/>
      <c r="C181" s="57" t="s">
        <v>197</v>
      </c>
      <c r="D181" s="58"/>
      <c r="E181" s="58"/>
      <c r="F181" s="59"/>
      <c r="G181" s="60" t="s">
        <v>33</v>
      </c>
      <c r="H181" s="128"/>
      <c r="I181" s="113">
        <v>3</v>
      </c>
      <c r="J181" s="129"/>
      <c r="K181" s="130"/>
      <c r="L181" s="121"/>
      <c r="M181" s="122"/>
      <c r="N181" s="123"/>
      <c r="O181" s="131"/>
      <c r="P181" s="133"/>
    </row>
    <row r="182" s="3" customFormat="1" ht="21.75" spans="1:16">
      <c r="A182" s="64">
        <f t="shared" si="3"/>
        <v>169</v>
      </c>
      <c r="B182" s="62"/>
      <c r="C182" s="57" t="s">
        <v>198</v>
      </c>
      <c r="D182" s="58"/>
      <c r="E182" s="58"/>
      <c r="F182" s="59"/>
      <c r="G182" s="60" t="s">
        <v>33</v>
      </c>
      <c r="H182" s="128"/>
      <c r="I182" s="113">
        <v>3</v>
      </c>
      <c r="J182" s="129"/>
      <c r="K182" s="130"/>
      <c r="L182" s="121"/>
      <c r="M182" s="122"/>
      <c r="N182" s="123"/>
      <c r="O182" s="131"/>
      <c r="P182" s="133"/>
    </row>
    <row r="183" s="3" customFormat="1" ht="21.75" spans="1:16">
      <c r="A183" s="64">
        <f t="shared" si="3"/>
        <v>170</v>
      </c>
      <c r="B183" s="62"/>
      <c r="C183" s="57" t="s">
        <v>199</v>
      </c>
      <c r="D183" s="58"/>
      <c r="E183" s="58"/>
      <c r="F183" s="59"/>
      <c r="G183" s="60" t="s">
        <v>33</v>
      </c>
      <c r="H183" s="128"/>
      <c r="I183" s="134">
        <v>4</v>
      </c>
      <c r="J183" s="129"/>
      <c r="K183" s="130"/>
      <c r="L183" s="121"/>
      <c r="M183" s="122"/>
      <c r="N183" s="123"/>
      <c r="O183" s="131"/>
      <c r="P183" s="133"/>
    </row>
    <row r="184" s="3" customFormat="1" ht="21.75" spans="1:16">
      <c r="A184" s="64">
        <f t="shared" si="3"/>
        <v>171</v>
      </c>
      <c r="B184" s="62"/>
      <c r="C184" s="57" t="s">
        <v>200</v>
      </c>
      <c r="D184" s="58"/>
      <c r="E184" s="58"/>
      <c r="F184" s="59"/>
      <c r="G184" s="60" t="s">
        <v>33</v>
      </c>
      <c r="H184" s="128"/>
      <c r="I184" s="134">
        <v>4</v>
      </c>
      <c r="J184" s="129"/>
      <c r="K184" s="130"/>
      <c r="L184" s="121"/>
      <c r="M184" s="122"/>
      <c r="N184" s="123"/>
      <c r="O184" s="131"/>
      <c r="P184" s="133"/>
    </row>
    <row r="185" s="3" customFormat="1" ht="21.75" spans="1:16">
      <c r="A185" s="64">
        <f t="shared" si="3"/>
        <v>172</v>
      </c>
      <c r="B185" s="62"/>
      <c r="C185" s="57" t="s">
        <v>201</v>
      </c>
      <c r="D185" s="58"/>
      <c r="E185" s="58"/>
      <c r="F185" s="59"/>
      <c r="G185" s="60" t="s">
        <v>33</v>
      </c>
      <c r="H185" s="128"/>
      <c r="I185" s="134">
        <v>10</v>
      </c>
      <c r="J185" s="129"/>
      <c r="K185" s="130"/>
      <c r="L185" s="121"/>
      <c r="M185" s="122"/>
      <c r="N185" s="123"/>
      <c r="O185" s="131"/>
      <c r="P185" s="133"/>
    </row>
    <row r="186" s="3" customFormat="1" ht="21.75" spans="1:16">
      <c r="A186" s="64">
        <f t="shared" si="3"/>
        <v>173</v>
      </c>
      <c r="B186" s="62"/>
      <c r="C186" s="57" t="s">
        <v>202</v>
      </c>
      <c r="D186" s="58"/>
      <c r="E186" s="58"/>
      <c r="F186" s="59"/>
      <c r="G186" s="60" t="s">
        <v>33</v>
      </c>
      <c r="H186" s="128"/>
      <c r="I186" s="134">
        <v>3</v>
      </c>
      <c r="J186" s="129"/>
      <c r="K186" s="130"/>
      <c r="L186" s="121"/>
      <c r="M186" s="122"/>
      <c r="N186" s="123"/>
      <c r="O186" s="131"/>
      <c r="P186" s="133"/>
    </row>
    <row r="187" s="3" customFormat="1" ht="21.75" spans="1:16">
      <c r="A187" s="64">
        <f t="shared" si="3"/>
        <v>174</v>
      </c>
      <c r="B187" s="62"/>
      <c r="C187" s="57" t="s">
        <v>203</v>
      </c>
      <c r="D187" s="58"/>
      <c r="E187" s="58"/>
      <c r="F187" s="59"/>
      <c r="G187" s="60" t="s">
        <v>33</v>
      </c>
      <c r="H187" s="128"/>
      <c r="I187" s="134">
        <v>5</v>
      </c>
      <c r="J187" s="129"/>
      <c r="K187" s="130"/>
      <c r="L187" s="121"/>
      <c r="M187" s="122"/>
      <c r="N187" s="123"/>
      <c r="O187" s="131"/>
      <c r="P187" s="133"/>
    </row>
    <row r="188" s="3" customFormat="1" ht="21.75" spans="1:16">
      <c r="A188" s="64">
        <f t="shared" si="3"/>
        <v>175</v>
      </c>
      <c r="B188" s="62"/>
      <c r="C188" s="57" t="s">
        <v>204</v>
      </c>
      <c r="D188" s="58"/>
      <c r="E188" s="58"/>
      <c r="F188" s="59"/>
      <c r="G188" s="60" t="s">
        <v>33</v>
      </c>
      <c r="H188" s="128"/>
      <c r="I188" s="134">
        <v>5</v>
      </c>
      <c r="J188" s="129"/>
      <c r="K188" s="130"/>
      <c r="L188" s="121"/>
      <c r="M188" s="122"/>
      <c r="N188" s="123"/>
      <c r="O188" s="131"/>
      <c r="P188" s="133"/>
    </row>
    <row r="189" s="3" customFormat="1" ht="21.75" spans="1:16">
      <c r="A189" s="64">
        <f t="shared" ref="A189:A220" si="4">1+A188</f>
        <v>176</v>
      </c>
      <c r="B189" s="62"/>
      <c r="C189" s="57" t="s">
        <v>205</v>
      </c>
      <c r="D189" s="58"/>
      <c r="E189" s="58"/>
      <c r="F189" s="59"/>
      <c r="G189" s="60" t="s">
        <v>33</v>
      </c>
      <c r="H189" s="128"/>
      <c r="I189" s="134">
        <v>2</v>
      </c>
      <c r="J189" s="129"/>
      <c r="K189" s="130"/>
      <c r="L189" s="121"/>
      <c r="M189" s="122"/>
      <c r="N189" s="123"/>
      <c r="O189" s="131"/>
      <c r="P189" s="133"/>
    </row>
    <row r="190" s="3" customFormat="1" ht="21.75" spans="1:16">
      <c r="A190" s="64">
        <f t="shared" si="4"/>
        <v>177</v>
      </c>
      <c r="B190" s="62"/>
      <c r="C190" s="57" t="s">
        <v>206</v>
      </c>
      <c r="D190" s="58"/>
      <c r="E190" s="58"/>
      <c r="F190" s="59"/>
      <c r="G190" s="60" t="s">
        <v>33</v>
      </c>
      <c r="H190" s="128"/>
      <c r="I190" s="134">
        <v>1</v>
      </c>
      <c r="J190" s="129"/>
      <c r="K190" s="130"/>
      <c r="L190" s="121"/>
      <c r="M190" s="122"/>
      <c r="N190" s="123"/>
      <c r="O190" s="131"/>
      <c r="P190" s="133"/>
    </row>
    <row r="191" s="3" customFormat="1" ht="21.75" spans="1:16">
      <c r="A191" s="64">
        <f t="shared" si="4"/>
        <v>178</v>
      </c>
      <c r="B191" s="62"/>
      <c r="C191" s="57" t="s">
        <v>207</v>
      </c>
      <c r="D191" s="58"/>
      <c r="E191" s="58"/>
      <c r="F191" s="59"/>
      <c r="G191" s="60" t="s">
        <v>33</v>
      </c>
      <c r="H191" s="128"/>
      <c r="I191" s="134">
        <v>1</v>
      </c>
      <c r="J191" s="129"/>
      <c r="K191" s="130"/>
      <c r="L191" s="121"/>
      <c r="M191" s="122"/>
      <c r="N191" s="123"/>
      <c r="O191" s="131"/>
      <c r="P191" s="133"/>
    </row>
    <row r="192" s="3" customFormat="1" ht="21.75" spans="1:16">
      <c r="A192" s="64">
        <f t="shared" si="4"/>
        <v>179</v>
      </c>
      <c r="B192" s="62"/>
      <c r="C192" s="57" t="s">
        <v>208</v>
      </c>
      <c r="D192" s="58"/>
      <c r="E192" s="58"/>
      <c r="F192" s="59"/>
      <c r="G192" s="60" t="s">
        <v>33</v>
      </c>
      <c r="H192" s="128"/>
      <c r="I192" s="134">
        <v>2</v>
      </c>
      <c r="J192" s="129"/>
      <c r="K192" s="130"/>
      <c r="L192" s="121"/>
      <c r="M192" s="122"/>
      <c r="N192" s="123"/>
      <c r="O192" s="131"/>
      <c r="P192" s="133"/>
    </row>
    <row r="193" s="3" customFormat="1" ht="21.75" spans="1:16">
      <c r="A193" s="64">
        <f t="shared" si="4"/>
        <v>180</v>
      </c>
      <c r="B193" s="62"/>
      <c r="C193" s="57" t="s">
        <v>209</v>
      </c>
      <c r="D193" s="58"/>
      <c r="E193" s="58"/>
      <c r="F193" s="59"/>
      <c r="G193" s="60" t="s">
        <v>33</v>
      </c>
      <c r="H193" s="128"/>
      <c r="I193" s="134">
        <v>20</v>
      </c>
      <c r="J193" s="129"/>
      <c r="K193" s="130"/>
      <c r="L193" s="121"/>
      <c r="M193" s="122"/>
      <c r="N193" s="123"/>
      <c r="O193" s="131"/>
      <c r="P193" s="133"/>
    </row>
    <row r="194" s="3" customFormat="1" ht="21.75" spans="1:16">
      <c r="A194" s="64">
        <f t="shared" si="4"/>
        <v>181</v>
      </c>
      <c r="B194" s="62"/>
      <c r="C194" s="57" t="s">
        <v>210</v>
      </c>
      <c r="D194" s="58"/>
      <c r="E194" s="58"/>
      <c r="F194" s="59"/>
      <c r="G194" s="60" t="s">
        <v>33</v>
      </c>
      <c r="H194" s="128"/>
      <c r="I194" s="134">
        <v>2</v>
      </c>
      <c r="J194" s="129"/>
      <c r="K194" s="130"/>
      <c r="L194" s="121"/>
      <c r="M194" s="122"/>
      <c r="N194" s="123"/>
      <c r="O194" s="131"/>
      <c r="P194" s="133"/>
    </row>
    <row r="195" s="3" customFormat="1" ht="21.75" spans="1:16">
      <c r="A195" s="64">
        <f t="shared" si="4"/>
        <v>182</v>
      </c>
      <c r="B195" s="62"/>
      <c r="C195" s="57" t="s">
        <v>211</v>
      </c>
      <c r="D195" s="58"/>
      <c r="E195" s="58"/>
      <c r="F195" s="59"/>
      <c r="G195" s="60" t="s">
        <v>33</v>
      </c>
      <c r="H195" s="128"/>
      <c r="I195" s="134">
        <v>2</v>
      </c>
      <c r="J195" s="129"/>
      <c r="K195" s="130"/>
      <c r="L195" s="121"/>
      <c r="M195" s="122"/>
      <c r="N195" s="123"/>
      <c r="O195" s="131"/>
      <c r="P195" s="133"/>
    </row>
    <row r="196" s="3" customFormat="1" ht="21.75" spans="1:16">
      <c r="A196" s="64">
        <f t="shared" si="4"/>
        <v>183</v>
      </c>
      <c r="B196" s="62"/>
      <c r="C196" s="57" t="s">
        <v>212</v>
      </c>
      <c r="D196" s="58"/>
      <c r="E196" s="58"/>
      <c r="F196" s="59"/>
      <c r="G196" s="60" t="s">
        <v>33</v>
      </c>
      <c r="H196" s="128"/>
      <c r="I196" s="134">
        <v>1</v>
      </c>
      <c r="J196" s="129"/>
      <c r="K196" s="130"/>
      <c r="L196" s="121"/>
      <c r="M196" s="122"/>
      <c r="N196" s="123"/>
      <c r="O196" s="131"/>
      <c r="P196" s="133"/>
    </row>
    <row r="197" s="3" customFormat="1" ht="21.75" spans="1:16">
      <c r="A197" s="64">
        <f t="shared" si="4"/>
        <v>184</v>
      </c>
      <c r="B197" s="62"/>
      <c r="C197" s="57" t="s">
        <v>213</v>
      </c>
      <c r="D197" s="58"/>
      <c r="E197" s="58"/>
      <c r="F197" s="59"/>
      <c r="G197" s="60" t="s">
        <v>33</v>
      </c>
      <c r="H197" s="128"/>
      <c r="I197" s="134">
        <v>1</v>
      </c>
      <c r="J197" s="129"/>
      <c r="K197" s="130"/>
      <c r="L197" s="121"/>
      <c r="M197" s="122"/>
      <c r="N197" s="123"/>
      <c r="O197" s="131"/>
      <c r="P197" s="133"/>
    </row>
    <row r="198" s="3" customFormat="1" ht="21.75" spans="1:16">
      <c r="A198" s="64">
        <f t="shared" si="4"/>
        <v>185</v>
      </c>
      <c r="B198" s="62"/>
      <c r="C198" s="57" t="s">
        <v>214</v>
      </c>
      <c r="D198" s="58"/>
      <c r="E198" s="58"/>
      <c r="F198" s="59"/>
      <c r="G198" s="60" t="s">
        <v>33</v>
      </c>
      <c r="H198" s="128"/>
      <c r="I198" s="134">
        <v>1</v>
      </c>
      <c r="J198" s="129"/>
      <c r="K198" s="130"/>
      <c r="L198" s="121"/>
      <c r="M198" s="122"/>
      <c r="N198" s="123"/>
      <c r="O198" s="131"/>
      <c r="P198" s="133"/>
    </row>
    <row r="199" s="3" customFormat="1" ht="21.75" spans="1:16">
      <c r="A199" s="64">
        <f t="shared" si="4"/>
        <v>186</v>
      </c>
      <c r="B199" s="62"/>
      <c r="C199" s="57" t="s">
        <v>215</v>
      </c>
      <c r="D199" s="58"/>
      <c r="E199" s="58"/>
      <c r="F199" s="59"/>
      <c r="G199" s="60" t="s">
        <v>33</v>
      </c>
      <c r="H199" s="128"/>
      <c r="I199" s="134">
        <v>1</v>
      </c>
      <c r="J199" s="129"/>
      <c r="K199" s="130"/>
      <c r="L199" s="121"/>
      <c r="M199" s="122"/>
      <c r="N199" s="123"/>
      <c r="O199" s="131"/>
      <c r="P199" s="133"/>
    </row>
    <row r="200" s="3" customFormat="1" ht="21.75" spans="1:16">
      <c r="A200" s="64">
        <f t="shared" si="4"/>
        <v>187</v>
      </c>
      <c r="B200" s="62"/>
      <c r="C200" s="57" t="s">
        <v>216</v>
      </c>
      <c r="D200" s="58"/>
      <c r="E200" s="58"/>
      <c r="F200" s="59"/>
      <c r="G200" s="60" t="s">
        <v>33</v>
      </c>
      <c r="H200" s="128"/>
      <c r="I200" s="134">
        <v>1</v>
      </c>
      <c r="J200" s="129"/>
      <c r="K200" s="130"/>
      <c r="L200" s="121"/>
      <c r="M200" s="122"/>
      <c r="N200" s="123"/>
      <c r="O200" s="131"/>
      <c r="P200" s="133"/>
    </row>
    <row r="201" s="3" customFormat="1" ht="21.75" spans="1:16">
      <c r="A201" s="64">
        <f t="shared" si="4"/>
        <v>188</v>
      </c>
      <c r="B201" s="62"/>
      <c r="C201" s="57" t="s">
        <v>217</v>
      </c>
      <c r="D201" s="58"/>
      <c r="E201" s="58"/>
      <c r="F201" s="59"/>
      <c r="G201" s="60" t="s">
        <v>33</v>
      </c>
      <c r="H201" s="128"/>
      <c r="I201" s="134">
        <v>1</v>
      </c>
      <c r="J201" s="129"/>
      <c r="K201" s="130"/>
      <c r="L201" s="121"/>
      <c r="M201" s="122"/>
      <c r="N201" s="123"/>
      <c r="O201" s="131"/>
      <c r="P201" s="133"/>
    </row>
    <row r="202" s="3" customFormat="1" ht="21.75" spans="1:16">
      <c r="A202" s="64">
        <f t="shared" si="4"/>
        <v>189</v>
      </c>
      <c r="B202" s="62"/>
      <c r="C202" s="57" t="s">
        <v>218</v>
      </c>
      <c r="D202" s="58"/>
      <c r="E202" s="58"/>
      <c r="F202" s="59"/>
      <c r="G202" s="60" t="s">
        <v>33</v>
      </c>
      <c r="H202" s="128"/>
      <c r="I202" s="134">
        <v>2</v>
      </c>
      <c r="J202" s="129"/>
      <c r="K202" s="130"/>
      <c r="L202" s="121"/>
      <c r="M202" s="122"/>
      <c r="N202" s="123"/>
      <c r="O202" s="131"/>
      <c r="P202" s="133"/>
    </row>
    <row r="203" s="3" customFormat="1" ht="21.75" spans="1:16">
      <c r="A203" s="64">
        <f t="shared" si="4"/>
        <v>190</v>
      </c>
      <c r="B203" s="62"/>
      <c r="C203" s="57" t="s">
        <v>219</v>
      </c>
      <c r="D203" s="58"/>
      <c r="E203" s="58"/>
      <c r="F203" s="59"/>
      <c r="G203" s="60" t="s">
        <v>33</v>
      </c>
      <c r="H203" s="128"/>
      <c r="I203" s="134">
        <v>2</v>
      </c>
      <c r="J203" s="129"/>
      <c r="K203" s="130"/>
      <c r="L203" s="121"/>
      <c r="M203" s="122"/>
      <c r="N203" s="123"/>
      <c r="O203" s="131"/>
      <c r="P203" s="133"/>
    </row>
    <row r="204" s="3" customFormat="1" ht="21.75" spans="1:16">
      <c r="A204" s="64">
        <f t="shared" si="4"/>
        <v>191</v>
      </c>
      <c r="B204" s="62"/>
      <c r="C204" s="57" t="s">
        <v>220</v>
      </c>
      <c r="D204" s="58"/>
      <c r="E204" s="58"/>
      <c r="F204" s="59"/>
      <c r="G204" s="60" t="s">
        <v>33</v>
      </c>
      <c r="H204" s="128"/>
      <c r="I204" s="134">
        <v>2</v>
      </c>
      <c r="J204" s="129"/>
      <c r="K204" s="130"/>
      <c r="L204" s="121"/>
      <c r="M204" s="122"/>
      <c r="N204" s="123"/>
      <c r="O204" s="131"/>
      <c r="P204" s="133"/>
    </row>
    <row r="205" s="3" customFormat="1" ht="21.75" spans="1:16">
      <c r="A205" s="64">
        <f t="shared" si="4"/>
        <v>192</v>
      </c>
      <c r="B205" s="62"/>
      <c r="C205" s="57" t="s">
        <v>221</v>
      </c>
      <c r="D205" s="58"/>
      <c r="E205" s="58"/>
      <c r="F205" s="59"/>
      <c r="G205" s="60" t="s">
        <v>33</v>
      </c>
      <c r="H205" s="128"/>
      <c r="I205" s="134">
        <v>2</v>
      </c>
      <c r="J205" s="129"/>
      <c r="K205" s="130"/>
      <c r="L205" s="121"/>
      <c r="M205" s="122"/>
      <c r="N205" s="123"/>
      <c r="O205" s="131"/>
      <c r="P205" s="133"/>
    </row>
    <row r="206" s="3" customFormat="1" ht="21.75" spans="1:16">
      <c r="A206" s="64">
        <f t="shared" si="4"/>
        <v>193</v>
      </c>
      <c r="B206" s="62"/>
      <c r="C206" s="57" t="s">
        <v>222</v>
      </c>
      <c r="D206" s="58"/>
      <c r="E206" s="58"/>
      <c r="F206" s="59"/>
      <c r="G206" s="60" t="s">
        <v>33</v>
      </c>
      <c r="H206" s="128"/>
      <c r="I206" s="134">
        <v>2</v>
      </c>
      <c r="J206" s="129"/>
      <c r="K206" s="130"/>
      <c r="L206" s="121"/>
      <c r="M206" s="122"/>
      <c r="N206" s="123"/>
      <c r="O206" s="131"/>
      <c r="P206" s="133"/>
    </row>
    <row r="207" s="3" customFormat="1" ht="21.75" spans="1:17">
      <c r="A207" s="64">
        <f t="shared" si="4"/>
        <v>194</v>
      </c>
      <c r="B207" s="62"/>
      <c r="C207" s="57" t="s">
        <v>223</v>
      </c>
      <c r="D207" s="58"/>
      <c r="E207" s="58"/>
      <c r="F207" s="59"/>
      <c r="G207" s="60" t="s">
        <v>33</v>
      </c>
      <c r="H207" s="128"/>
      <c r="I207" s="113">
        <v>2</v>
      </c>
      <c r="J207" s="129"/>
      <c r="K207" s="130"/>
      <c r="L207" s="121"/>
      <c r="M207" s="122"/>
      <c r="N207" s="123"/>
      <c r="O207" s="131"/>
      <c r="P207" s="132"/>
      <c r="Q207" s="126"/>
    </row>
    <row r="208" s="3" customFormat="1" ht="21.75" spans="1:17">
      <c r="A208" s="64">
        <f t="shared" si="4"/>
        <v>195</v>
      </c>
      <c r="B208" s="62"/>
      <c r="C208" s="57" t="s">
        <v>224</v>
      </c>
      <c r="D208" s="58"/>
      <c r="E208" s="58"/>
      <c r="F208" s="59"/>
      <c r="G208" s="60" t="s">
        <v>33</v>
      </c>
      <c r="H208" s="128"/>
      <c r="I208" s="113">
        <v>2</v>
      </c>
      <c r="J208" s="129"/>
      <c r="K208" s="130"/>
      <c r="L208" s="121"/>
      <c r="M208" s="122"/>
      <c r="N208" s="123"/>
      <c r="O208" s="131"/>
      <c r="P208" s="132"/>
      <c r="Q208" s="126"/>
    </row>
    <row r="209" s="3" customFormat="1" ht="21.75" spans="1:17">
      <c r="A209" s="64">
        <f t="shared" si="4"/>
        <v>196</v>
      </c>
      <c r="B209" s="62"/>
      <c r="C209" s="57" t="s">
        <v>225</v>
      </c>
      <c r="D209" s="58"/>
      <c r="E209" s="58"/>
      <c r="F209" s="59"/>
      <c r="G209" s="60" t="s">
        <v>33</v>
      </c>
      <c r="H209" s="128"/>
      <c r="I209" s="113">
        <v>2</v>
      </c>
      <c r="J209" s="129"/>
      <c r="K209" s="130"/>
      <c r="L209" s="121"/>
      <c r="M209" s="122"/>
      <c r="N209" s="123"/>
      <c r="O209" s="131"/>
      <c r="P209" s="132"/>
      <c r="Q209" s="126"/>
    </row>
    <row r="210" s="3" customFormat="1" ht="21.75" spans="1:16">
      <c r="A210" s="64">
        <f t="shared" si="4"/>
        <v>197</v>
      </c>
      <c r="B210" s="62"/>
      <c r="C210" s="57" t="s">
        <v>226</v>
      </c>
      <c r="D210" s="58"/>
      <c r="E210" s="58"/>
      <c r="F210" s="59"/>
      <c r="G210" s="60" t="s">
        <v>33</v>
      </c>
      <c r="H210" s="128"/>
      <c r="I210" s="113">
        <v>1</v>
      </c>
      <c r="J210" s="129"/>
      <c r="K210" s="130"/>
      <c r="L210" s="121"/>
      <c r="M210" s="122"/>
      <c r="N210" s="123"/>
      <c r="O210" s="131"/>
      <c r="P210" s="133"/>
    </row>
    <row r="211" s="3" customFormat="1" ht="21.75" spans="1:16">
      <c r="A211" s="64">
        <f t="shared" si="4"/>
        <v>198</v>
      </c>
      <c r="B211" s="62"/>
      <c r="C211" s="57" t="s">
        <v>227</v>
      </c>
      <c r="D211" s="58"/>
      <c r="E211" s="58"/>
      <c r="F211" s="59"/>
      <c r="G211" s="60" t="s">
        <v>33</v>
      </c>
      <c r="H211" s="128"/>
      <c r="I211" s="113">
        <v>5</v>
      </c>
      <c r="J211" s="129"/>
      <c r="K211" s="130"/>
      <c r="L211" s="121"/>
      <c r="M211" s="122"/>
      <c r="N211" s="123"/>
      <c r="O211" s="131"/>
      <c r="P211" s="133"/>
    </row>
    <row r="212" s="3" customFormat="1" ht="21.75" spans="1:16">
      <c r="A212" s="64">
        <f t="shared" si="4"/>
        <v>199</v>
      </c>
      <c r="B212" s="62"/>
      <c r="C212" s="57" t="s">
        <v>228</v>
      </c>
      <c r="D212" s="58"/>
      <c r="E212" s="58"/>
      <c r="F212" s="59"/>
      <c r="G212" s="60" t="s">
        <v>33</v>
      </c>
      <c r="H212" s="128"/>
      <c r="I212" s="113">
        <v>2</v>
      </c>
      <c r="J212" s="129"/>
      <c r="K212" s="130"/>
      <c r="L212" s="121"/>
      <c r="M212" s="122"/>
      <c r="N212" s="123"/>
      <c r="O212" s="131"/>
      <c r="P212" s="133"/>
    </row>
    <row r="213" s="3" customFormat="1" ht="21.75" spans="1:16">
      <c r="A213" s="64">
        <f t="shared" si="4"/>
        <v>200</v>
      </c>
      <c r="B213" s="62"/>
      <c r="C213" s="57" t="s">
        <v>229</v>
      </c>
      <c r="D213" s="58"/>
      <c r="E213" s="58"/>
      <c r="F213" s="59"/>
      <c r="G213" s="60" t="s">
        <v>33</v>
      </c>
      <c r="H213" s="128"/>
      <c r="I213" s="113">
        <v>1</v>
      </c>
      <c r="J213" s="129"/>
      <c r="K213" s="130"/>
      <c r="L213" s="121"/>
      <c r="M213" s="122"/>
      <c r="N213" s="123"/>
      <c r="O213" s="131"/>
      <c r="P213" s="133"/>
    </row>
    <row r="214" s="3" customFormat="1" ht="21.75" spans="1:16">
      <c r="A214" s="64">
        <f t="shared" si="4"/>
        <v>201</v>
      </c>
      <c r="B214" s="62"/>
      <c r="C214" s="57" t="s">
        <v>230</v>
      </c>
      <c r="D214" s="58"/>
      <c r="E214" s="58"/>
      <c r="F214" s="59"/>
      <c r="G214" s="60" t="s">
        <v>33</v>
      </c>
      <c r="H214" s="128"/>
      <c r="I214" s="113">
        <v>1</v>
      </c>
      <c r="J214" s="129"/>
      <c r="K214" s="130"/>
      <c r="L214" s="121"/>
      <c r="M214" s="122"/>
      <c r="N214" s="123"/>
      <c r="O214" s="131"/>
      <c r="P214" s="133"/>
    </row>
    <row r="215" s="3" customFormat="1" ht="21.75" spans="1:16">
      <c r="A215" s="64">
        <f t="shared" si="4"/>
        <v>202</v>
      </c>
      <c r="B215" s="62"/>
      <c r="C215" s="57" t="s">
        <v>231</v>
      </c>
      <c r="D215" s="58"/>
      <c r="E215" s="58"/>
      <c r="F215" s="59"/>
      <c r="G215" s="60" t="s">
        <v>33</v>
      </c>
      <c r="H215" s="128"/>
      <c r="I215" s="113">
        <v>1</v>
      </c>
      <c r="J215" s="129"/>
      <c r="K215" s="130"/>
      <c r="L215" s="121"/>
      <c r="M215" s="122"/>
      <c r="N215" s="123"/>
      <c r="O215" s="131"/>
      <c r="P215" s="133"/>
    </row>
    <row r="216" s="3" customFormat="1" ht="21.75" spans="1:16">
      <c r="A216" s="64">
        <f t="shared" si="4"/>
        <v>203</v>
      </c>
      <c r="B216" s="62"/>
      <c r="C216" s="57" t="s">
        <v>232</v>
      </c>
      <c r="D216" s="58"/>
      <c r="E216" s="58"/>
      <c r="F216" s="59"/>
      <c r="G216" s="60" t="s">
        <v>33</v>
      </c>
      <c r="H216" s="128"/>
      <c r="I216" s="134">
        <v>1</v>
      </c>
      <c r="J216" s="129"/>
      <c r="K216" s="130"/>
      <c r="L216" s="121"/>
      <c r="M216" s="122"/>
      <c r="N216" s="123"/>
      <c r="O216" s="131"/>
      <c r="P216" s="133"/>
    </row>
    <row r="217" s="3" customFormat="1" ht="21.75" spans="1:16">
      <c r="A217" s="64">
        <f t="shared" si="4"/>
        <v>204</v>
      </c>
      <c r="B217" s="62"/>
      <c r="C217" s="138" t="s">
        <v>233</v>
      </c>
      <c r="D217" s="58"/>
      <c r="E217" s="58"/>
      <c r="F217" s="59"/>
      <c r="G217" s="60" t="s">
        <v>33</v>
      </c>
      <c r="H217" s="128"/>
      <c r="I217" s="134">
        <v>2</v>
      </c>
      <c r="J217" s="129"/>
      <c r="K217" s="130"/>
      <c r="L217" s="121"/>
      <c r="M217" s="122"/>
      <c r="N217" s="123"/>
      <c r="O217" s="131"/>
      <c r="P217" s="133"/>
    </row>
    <row r="218" s="3" customFormat="1" ht="21.75" spans="1:16">
      <c r="A218" s="64">
        <f t="shared" si="4"/>
        <v>205</v>
      </c>
      <c r="B218" s="62"/>
      <c r="C218" s="57" t="s">
        <v>234</v>
      </c>
      <c r="D218" s="58"/>
      <c r="E218" s="58"/>
      <c r="F218" s="59"/>
      <c r="G218" s="60" t="s">
        <v>33</v>
      </c>
      <c r="H218" s="128"/>
      <c r="I218" s="134">
        <v>2</v>
      </c>
      <c r="J218" s="129"/>
      <c r="K218" s="130"/>
      <c r="L218" s="121"/>
      <c r="M218" s="122"/>
      <c r="N218" s="123"/>
      <c r="O218" s="131"/>
      <c r="P218" s="133"/>
    </row>
    <row r="219" s="3" customFormat="1" ht="21.75" spans="1:16">
      <c r="A219" s="64">
        <f t="shared" si="4"/>
        <v>206</v>
      </c>
      <c r="B219" s="62"/>
      <c r="C219" s="57" t="s">
        <v>235</v>
      </c>
      <c r="D219" s="58"/>
      <c r="E219" s="58"/>
      <c r="F219" s="59"/>
      <c r="G219" s="60" t="s">
        <v>33</v>
      </c>
      <c r="H219" s="128"/>
      <c r="I219" s="134">
        <v>2</v>
      </c>
      <c r="J219" s="129"/>
      <c r="K219" s="130"/>
      <c r="L219" s="121"/>
      <c r="M219" s="122"/>
      <c r="N219" s="123"/>
      <c r="O219" s="131"/>
      <c r="P219" s="133"/>
    </row>
    <row r="220" s="3" customFormat="1" ht="21.75" spans="1:16">
      <c r="A220" s="64">
        <f t="shared" si="4"/>
        <v>207</v>
      </c>
      <c r="B220" s="62"/>
      <c r="C220" s="57" t="s">
        <v>236</v>
      </c>
      <c r="D220" s="58"/>
      <c r="E220" s="58"/>
      <c r="F220" s="59"/>
      <c r="G220" s="60" t="s">
        <v>33</v>
      </c>
      <c r="H220" s="128"/>
      <c r="I220" s="134">
        <v>4</v>
      </c>
      <c r="J220" s="129"/>
      <c r="K220" s="130"/>
      <c r="L220" s="121"/>
      <c r="M220" s="122"/>
      <c r="N220" s="123"/>
      <c r="O220" s="131"/>
      <c r="P220" s="133"/>
    </row>
    <row r="221" s="3" customFormat="1" ht="21.75" spans="1:16">
      <c r="A221" s="64">
        <f t="shared" ref="A221:A252" si="5">1+A220</f>
        <v>208</v>
      </c>
      <c r="B221" s="62"/>
      <c r="C221" s="57" t="s">
        <v>237</v>
      </c>
      <c r="D221" s="58"/>
      <c r="E221" s="58"/>
      <c r="F221" s="59"/>
      <c r="G221" s="60" t="s">
        <v>33</v>
      </c>
      <c r="H221" s="128"/>
      <c r="I221" s="134">
        <v>1</v>
      </c>
      <c r="J221" s="129"/>
      <c r="K221" s="130"/>
      <c r="L221" s="121"/>
      <c r="M221" s="122"/>
      <c r="N221" s="123"/>
      <c r="O221" s="131"/>
      <c r="P221" s="133"/>
    </row>
    <row r="222" s="3" customFormat="1" ht="21.75" spans="1:16">
      <c r="A222" s="64">
        <f t="shared" si="5"/>
        <v>209</v>
      </c>
      <c r="B222" s="62"/>
      <c r="C222" s="57" t="s">
        <v>238</v>
      </c>
      <c r="D222" s="58"/>
      <c r="E222" s="58"/>
      <c r="F222" s="59"/>
      <c r="G222" s="60" t="s">
        <v>33</v>
      </c>
      <c r="H222" s="128"/>
      <c r="I222" s="134">
        <v>1</v>
      </c>
      <c r="J222" s="129"/>
      <c r="K222" s="130"/>
      <c r="L222" s="121"/>
      <c r="M222" s="122"/>
      <c r="N222" s="123"/>
      <c r="O222" s="131"/>
      <c r="P222" s="133"/>
    </row>
    <row r="223" s="3" customFormat="1" ht="21.75" spans="1:16">
      <c r="A223" s="64">
        <f t="shared" si="5"/>
        <v>210</v>
      </c>
      <c r="B223" s="62"/>
      <c r="C223" s="57" t="s">
        <v>239</v>
      </c>
      <c r="D223" s="58"/>
      <c r="E223" s="58"/>
      <c r="F223" s="59"/>
      <c r="G223" s="60" t="s">
        <v>33</v>
      </c>
      <c r="H223" s="128"/>
      <c r="I223" s="134">
        <v>2</v>
      </c>
      <c r="J223" s="129"/>
      <c r="K223" s="130"/>
      <c r="L223" s="121"/>
      <c r="M223" s="122"/>
      <c r="N223" s="123"/>
      <c r="O223" s="131"/>
      <c r="P223" s="133"/>
    </row>
    <row r="224" s="3" customFormat="1" ht="21.75" spans="1:16">
      <c r="A224" s="64">
        <f t="shared" si="5"/>
        <v>211</v>
      </c>
      <c r="B224" s="62"/>
      <c r="C224" s="57" t="s">
        <v>240</v>
      </c>
      <c r="D224" s="58"/>
      <c r="E224" s="58"/>
      <c r="F224" s="59"/>
      <c r="G224" s="60" t="s">
        <v>33</v>
      </c>
      <c r="H224" s="128"/>
      <c r="I224" s="134">
        <v>2</v>
      </c>
      <c r="J224" s="129"/>
      <c r="K224" s="130"/>
      <c r="L224" s="121"/>
      <c r="M224" s="122"/>
      <c r="N224" s="123"/>
      <c r="O224" s="131"/>
      <c r="P224" s="133"/>
    </row>
    <row r="225" s="3" customFormat="1" ht="21.75" spans="1:16">
      <c r="A225" s="64">
        <f t="shared" si="5"/>
        <v>212</v>
      </c>
      <c r="B225" s="62"/>
      <c r="C225" s="57" t="s">
        <v>241</v>
      </c>
      <c r="D225" s="58"/>
      <c r="E225" s="58"/>
      <c r="F225" s="59"/>
      <c r="G225" s="60" t="s">
        <v>33</v>
      </c>
      <c r="H225" s="128"/>
      <c r="I225" s="134">
        <v>10</v>
      </c>
      <c r="J225" s="129"/>
      <c r="K225" s="130"/>
      <c r="L225" s="121"/>
      <c r="M225" s="122"/>
      <c r="N225" s="123"/>
      <c r="O225" s="131"/>
      <c r="P225" s="133"/>
    </row>
    <row r="226" s="3" customFormat="1" ht="21.75" spans="1:16">
      <c r="A226" s="64">
        <f t="shared" si="5"/>
        <v>213</v>
      </c>
      <c r="B226" s="62"/>
      <c r="C226" s="57" t="s">
        <v>242</v>
      </c>
      <c r="D226" s="58"/>
      <c r="E226" s="58"/>
      <c r="F226" s="59"/>
      <c r="G226" s="60" t="s">
        <v>33</v>
      </c>
      <c r="H226" s="128"/>
      <c r="I226" s="134">
        <v>2</v>
      </c>
      <c r="J226" s="129"/>
      <c r="K226" s="130"/>
      <c r="L226" s="121"/>
      <c r="M226" s="122"/>
      <c r="N226" s="123"/>
      <c r="O226" s="131"/>
      <c r="P226" s="133"/>
    </row>
    <row r="227" s="3" customFormat="1" ht="21.75" spans="1:16">
      <c r="A227" s="64">
        <f t="shared" si="5"/>
        <v>214</v>
      </c>
      <c r="B227" s="62"/>
      <c r="C227" s="57" t="s">
        <v>243</v>
      </c>
      <c r="D227" s="58"/>
      <c r="E227" s="58"/>
      <c r="F227" s="59"/>
      <c r="G227" s="60" t="s">
        <v>33</v>
      </c>
      <c r="H227" s="128"/>
      <c r="I227" s="134">
        <v>6</v>
      </c>
      <c r="J227" s="129"/>
      <c r="K227" s="130"/>
      <c r="L227" s="121"/>
      <c r="M227" s="122"/>
      <c r="N227" s="123"/>
      <c r="O227" s="131"/>
      <c r="P227" s="133"/>
    </row>
    <row r="228" s="3" customFormat="1" ht="21.75" spans="1:16">
      <c r="A228" s="64">
        <f t="shared" si="5"/>
        <v>215</v>
      </c>
      <c r="B228" s="62"/>
      <c r="C228" s="57" t="s">
        <v>244</v>
      </c>
      <c r="D228" s="58"/>
      <c r="E228" s="58"/>
      <c r="F228" s="59"/>
      <c r="G228" s="60" t="s">
        <v>33</v>
      </c>
      <c r="H228" s="128"/>
      <c r="I228" s="134">
        <v>10</v>
      </c>
      <c r="J228" s="129"/>
      <c r="K228" s="130"/>
      <c r="L228" s="121"/>
      <c r="M228" s="122"/>
      <c r="N228" s="123"/>
      <c r="O228" s="131"/>
      <c r="P228" s="133"/>
    </row>
    <row r="229" s="3" customFormat="1" ht="21.75" spans="1:16">
      <c r="A229" s="64">
        <f t="shared" si="5"/>
        <v>216</v>
      </c>
      <c r="B229" s="62"/>
      <c r="C229" s="57" t="s">
        <v>245</v>
      </c>
      <c r="D229" s="58"/>
      <c r="E229" s="58"/>
      <c r="F229" s="59"/>
      <c r="G229" s="60" t="s">
        <v>33</v>
      </c>
      <c r="H229" s="128"/>
      <c r="I229" s="134">
        <v>10</v>
      </c>
      <c r="J229" s="129"/>
      <c r="K229" s="130"/>
      <c r="L229" s="121"/>
      <c r="M229" s="122"/>
      <c r="N229" s="123"/>
      <c r="O229" s="131"/>
      <c r="P229" s="133"/>
    </row>
    <row r="230" s="3" customFormat="1" ht="21.75" spans="1:16">
      <c r="A230" s="64">
        <f t="shared" si="5"/>
        <v>217</v>
      </c>
      <c r="B230" s="62"/>
      <c r="C230" s="57" t="s">
        <v>246</v>
      </c>
      <c r="D230" s="58"/>
      <c r="E230" s="58"/>
      <c r="F230" s="59"/>
      <c r="G230" s="60" t="s">
        <v>33</v>
      </c>
      <c r="H230" s="128"/>
      <c r="I230" s="134">
        <v>50</v>
      </c>
      <c r="J230" s="129"/>
      <c r="K230" s="130"/>
      <c r="L230" s="121"/>
      <c r="M230" s="122"/>
      <c r="N230" s="123"/>
      <c r="O230" s="131"/>
      <c r="P230" s="133"/>
    </row>
    <row r="231" s="3" customFormat="1" ht="21.75" spans="1:16">
      <c r="A231" s="64">
        <f t="shared" si="5"/>
        <v>218</v>
      </c>
      <c r="B231" s="62"/>
      <c r="C231" s="57" t="s">
        <v>247</v>
      </c>
      <c r="D231" s="58"/>
      <c r="E231" s="58"/>
      <c r="F231" s="59"/>
      <c r="G231" s="60" t="s">
        <v>33</v>
      </c>
      <c r="H231" s="128"/>
      <c r="I231" s="134">
        <v>1</v>
      </c>
      <c r="J231" s="129"/>
      <c r="K231" s="130"/>
      <c r="L231" s="121"/>
      <c r="M231" s="122"/>
      <c r="N231" s="123"/>
      <c r="O231" s="131"/>
      <c r="P231" s="133"/>
    </row>
    <row r="232" s="3" customFormat="1" ht="21.75" spans="1:16">
      <c r="A232" s="64">
        <f t="shared" si="5"/>
        <v>219</v>
      </c>
      <c r="B232" s="62"/>
      <c r="C232" s="57" t="s">
        <v>248</v>
      </c>
      <c r="D232" s="58"/>
      <c r="E232" s="58"/>
      <c r="F232" s="59"/>
      <c r="G232" s="60" t="s">
        <v>33</v>
      </c>
      <c r="H232" s="128"/>
      <c r="I232" s="134">
        <v>10</v>
      </c>
      <c r="J232" s="129"/>
      <c r="K232" s="130"/>
      <c r="L232" s="121"/>
      <c r="M232" s="122"/>
      <c r="N232" s="123"/>
      <c r="O232" s="131"/>
      <c r="P232" s="133"/>
    </row>
    <row r="233" s="3" customFormat="1" ht="21.75" spans="1:16">
      <c r="A233" s="64">
        <f t="shared" si="5"/>
        <v>220</v>
      </c>
      <c r="B233" s="62"/>
      <c r="C233" s="57" t="s">
        <v>249</v>
      </c>
      <c r="D233" s="58"/>
      <c r="E233" s="58"/>
      <c r="F233" s="59"/>
      <c r="G233" s="60" t="s">
        <v>33</v>
      </c>
      <c r="H233" s="128"/>
      <c r="I233" s="134">
        <v>2</v>
      </c>
      <c r="J233" s="129"/>
      <c r="K233" s="130"/>
      <c r="L233" s="121"/>
      <c r="M233" s="122"/>
      <c r="N233" s="123"/>
      <c r="O233" s="131"/>
      <c r="P233" s="133"/>
    </row>
    <row r="234" s="3" customFormat="1" ht="21.75" spans="1:16">
      <c r="A234" s="64">
        <f t="shared" si="5"/>
        <v>221</v>
      </c>
      <c r="B234" s="62"/>
      <c r="C234" s="57" t="s">
        <v>250</v>
      </c>
      <c r="D234" s="58"/>
      <c r="E234" s="58"/>
      <c r="F234" s="59"/>
      <c r="G234" s="60" t="s">
        <v>33</v>
      </c>
      <c r="H234" s="128"/>
      <c r="I234" s="134">
        <v>1</v>
      </c>
      <c r="J234" s="129"/>
      <c r="K234" s="130"/>
      <c r="L234" s="121"/>
      <c r="M234" s="122"/>
      <c r="N234" s="123"/>
      <c r="O234" s="131"/>
      <c r="P234" s="133"/>
    </row>
    <row r="235" s="3" customFormat="1" ht="21.75" spans="1:16">
      <c r="A235" s="64">
        <f t="shared" si="5"/>
        <v>222</v>
      </c>
      <c r="B235" s="62"/>
      <c r="C235" s="57" t="s">
        <v>251</v>
      </c>
      <c r="D235" s="58"/>
      <c r="E235" s="58"/>
      <c r="F235" s="59"/>
      <c r="G235" s="60" t="s">
        <v>33</v>
      </c>
      <c r="H235" s="128"/>
      <c r="I235" s="134">
        <v>1</v>
      </c>
      <c r="J235" s="129"/>
      <c r="K235" s="130"/>
      <c r="L235" s="121"/>
      <c r="M235" s="122"/>
      <c r="N235" s="123"/>
      <c r="O235" s="131"/>
      <c r="P235" s="133"/>
    </row>
    <row r="236" s="3" customFormat="1" ht="21.75" spans="1:16">
      <c r="A236" s="64">
        <f t="shared" si="5"/>
        <v>223</v>
      </c>
      <c r="B236" s="62"/>
      <c r="C236" s="57" t="s">
        <v>252</v>
      </c>
      <c r="D236" s="58"/>
      <c r="E236" s="58"/>
      <c r="F236" s="59"/>
      <c r="G236" s="60" t="s">
        <v>33</v>
      </c>
      <c r="H236" s="128"/>
      <c r="I236" s="134">
        <v>1</v>
      </c>
      <c r="J236" s="129"/>
      <c r="K236" s="130"/>
      <c r="L236" s="121"/>
      <c r="M236" s="122"/>
      <c r="N236" s="123"/>
      <c r="O236" s="131"/>
      <c r="P236" s="133"/>
    </row>
    <row r="237" s="3" customFormat="1" ht="21.75" spans="1:16">
      <c r="A237" s="64">
        <f t="shared" si="5"/>
        <v>224</v>
      </c>
      <c r="B237" s="62"/>
      <c r="C237" s="57" t="s">
        <v>253</v>
      </c>
      <c r="D237" s="58"/>
      <c r="E237" s="58"/>
      <c r="F237" s="59"/>
      <c r="G237" s="60" t="s">
        <v>33</v>
      </c>
      <c r="H237" s="128"/>
      <c r="I237" s="134">
        <v>1</v>
      </c>
      <c r="J237" s="129"/>
      <c r="K237" s="130"/>
      <c r="L237" s="121"/>
      <c r="M237" s="122"/>
      <c r="N237" s="123"/>
      <c r="O237" s="131"/>
      <c r="P237" s="133"/>
    </row>
    <row r="238" s="3" customFormat="1" ht="21.75" spans="1:16">
      <c r="A238" s="64">
        <f t="shared" si="5"/>
        <v>225</v>
      </c>
      <c r="B238" s="62"/>
      <c r="C238" s="57" t="s">
        <v>121</v>
      </c>
      <c r="D238" s="58"/>
      <c r="E238" s="58"/>
      <c r="F238" s="59"/>
      <c r="G238" s="60" t="s">
        <v>33</v>
      </c>
      <c r="H238" s="128"/>
      <c r="I238" s="134">
        <v>1</v>
      </c>
      <c r="J238" s="129"/>
      <c r="K238" s="130"/>
      <c r="L238" s="121"/>
      <c r="M238" s="122"/>
      <c r="N238" s="123"/>
      <c r="O238" s="131"/>
      <c r="P238" s="133"/>
    </row>
    <row r="239" s="3" customFormat="1" ht="21.75" spans="1:16">
      <c r="A239" s="64">
        <f t="shared" si="5"/>
        <v>226</v>
      </c>
      <c r="B239" s="62"/>
      <c r="C239" s="57" t="s">
        <v>254</v>
      </c>
      <c r="D239" s="58"/>
      <c r="E239" s="58"/>
      <c r="F239" s="59"/>
      <c r="G239" s="60" t="s">
        <v>33</v>
      </c>
      <c r="H239" s="128"/>
      <c r="I239" s="134">
        <v>1</v>
      </c>
      <c r="J239" s="129"/>
      <c r="K239" s="130"/>
      <c r="L239" s="121"/>
      <c r="M239" s="122"/>
      <c r="N239" s="123"/>
      <c r="O239" s="131"/>
      <c r="P239" s="133"/>
    </row>
    <row r="240" s="3" customFormat="1" ht="21.75" spans="1:16">
      <c r="A240" s="64">
        <f t="shared" si="5"/>
        <v>227</v>
      </c>
      <c r="B240" s="62"/>
      <c r="C240" s="57" t="s">
        <v>255</v>
      </c>
      <c r="D240" s="58"/>
      <c r="E240" s="58"/>
      <c r="F240" s="59"/>
      <c r="G240" s="60" t="s">
        <v>33</v>
      </c>
      <c r="H240" s="128"/>
      <c r="I240" s="134">
        <v>1</v>
      </c>
      <c r="J240" s="129"/>
      <c r="K240" s="130"/>
      <c r="L240" s="121"/>
      <c r="M240" s="122"/>
      <c r="N240" s="123"/>
      <c r="O240" s="131"/>
      <c r="P240" s="133"/>
    </row>
    <row r="241" s="3" customFormat="1" ht="21.75" spans="1:16">
      <c r="A241" s="64">
        <f t="shared" si="5"/>
        <v>228</v>
      </c>
      <c r="B241" s="62"/>
      <c r="C241" s="57" t="s">
        <v>256</v>
      </c>
      <c r="D241" s="58"/>
      <c r="E241" s="58"/>
      <c r="F241" s="59"/>
      <c r="G241" s="60" t="s">
        <v>33</v>
      </c>
      <c r="H241" s="128"/>
      <c r="I241" s="134">
        <v>1</v>
      </c>
      <c r="J241" s="129"/>
      <c r="K241" s="130"/>
      <c r="L241" s="121"/>
      <c r="M241" s="122"/>
      <c r="N241" s="123"/>
      <c r="O241" s="131"/>
      <c r="P241" s="133"/>
    </row>
    <row r="242" s="3" customFormat="1" ht="21.75" spans="1:16">
      <c r="A242" s="64">
        <f t="shared" si="5"/>
        <v>229</v>
      </c>
      <c r="B242" s="62"/>
      <c r="C242" s="57" t="s">
        <v>257</v>
      </c>
      <c r="D242" s="58"/>
      <c r="E242" s="58"/>
      <c r="F242" s="59"/>
      <c r="G242" s="60" t="s">
        <v>33</v>
      </c>
      <c r="H242" s="128"/>
      <c r="I242" s="134">
        <v>1</v>
      </c>
      <c r="J242" s="129"/>
      <c r="K242" s="130"/>
      <c r="L242" s="121"/>
      <c r="M242" s="122"/>
      <c r="N242" s="123"/>
      <c r="O242" s="131"/>
      <c r="P242" s="133"/>
    </row>
    <row r="243" s="3" customFormat="1" ht="21.75" spans="1:16">
      <c r="A243" s="64">
        <f t="shared" si="5"/>
        <v>230</v>
      </c>
      <c r="B243" s="62"/>
      <c r="C243" s="57" t="s">
        <v>258</v>
      </c>
      <c r="D243" s="58"/>
      <c r="E243" s="58"/>
      <c r="F243" s="59"/>
      <c r="G243" s="60" t="s">
        <v>33</v>
      </c>
      <c r="H243" s="128"/>
      <c r="I243" s="134">
        <v>1</v>
      </c>
      <c r="J243" s="129"/>
      <c r="K243" s="130"/>
      <c r="L243" s="121"/>
      <c r="M243" s="122"/>
      <c r="N243" s="123"/>
      <c r="O243" s="131"/>
      <c r="P243" s="133"/>
    </row>
    <row r="244" s="3" customFormat="1" ht="21.75" spans="1:16">
      <c r="A244" s="64">
        <f t="shared" si="5"/>
        <v>231</v>
      </c>
      <c r="B244" s="62"/>
      <c r="C244" s="57" t="s">
        <v>259</v>
      </c>
      <c r="D244" s="58"/>
      <c r="E244" s="58"/>
      <c r="F244" s="59"/>
      <c r="G244" s="60" t="s">
        <v>33</v>
      </c>
      <c r="H244" s="128"/>
      <c r="I244" s="134">
        <v>1</v>
      </c>
      <c r="J244" s="129"/>
      <c r="K244" s="130"/>
      <c r="L244" s="121"/>
      <c r="M244" s="122"/>
      <c r="N244" s="123"/>
      <c r="O244" s="131"/>
      <c r="P244" s="133"/>
    </row>
    <row r="245" s="3" customFormat="1" ht="21.75" spans="1:16">
      <c r="A245" s="64">
        <f t="shared" si="5"/>
        <v>232</v>
      </c>
      <c r="B245" s="62"/>
      <c r="C245" s="57" t="s">
        <v>167</v>
      </c>
      <c r="D245" s="58"/>
      <c r="E245" s="58"/>
      <c r="F245" s="59"/>
      <c r="G245" s="60" t="s">
        <v>33</v>
      </c>
      <c r="H245" s="128"/>
      <c r="I245" s="134">
        <v>1</v>
      </c>
      <c r="J245" s="129"/>
      <c r="K245" s="130"/>
      <c r="L245" s="121"/>
      <c r="M245" s="122"/>
      <c r="N245" s="123"/>
      <c r="O245" s="131"/>
      <c r="P245" s="133"/>
    </row>
    <row r="246" s="3" customFormat="1" ht="21.75" spans="1:16">
      <c r="A246" s="64">
        <f t="shared" si="5"/>
        <v>233</v>
      </c>
      <c r="B246" s="62"/>
      <c r="C246" s="57" t="s">
        <v>158</v>
      </c>
      <c r="D246" s="58"/>
      <c r="E246" s="58"/>
      <c r="F246" s="59"/>
      <c r="G246" s="60" t="s">
        <v>33</v>
      </c>
      <c r="H246" s="128"/>
      <c r="I246" s="134">
        <v>1</v>
      </c>
      <c r="J246" s="129"/>
      <c r="K246" s="130"/>
      <c r="L246" s="121"/>
      <c r="M246" s="122"/>
      <c r="N246" s="123"/>
      <c r="O246" s="131"/>
      <c r="P246" s="133"/>
    </row>
    <row r="247" s="3" customFormat="1" ht="21.75" spans="1:17">
      <c r="A247" s="64">
        <f t="shared" si="5"/>
        <v>234</v>
      </c>
      <c r="B247" s="62"/>
      <c r="C247" s="57" t="s">
        <v>166</v>
      </c>
      <c r="D247" s="58"/>
      <c r="E247" s="58"/>
      <c r="F247" s="59"/>
      <c r="G247" s="60" t="s">
        <v>33</v>
      </c>
      <c r="H247" s="128"/>
      <c r="I247" s="113">
        <v>1</v>
      </c>
      <c r="J247" s="129"/>
      <c r="K247" s="130"/>
      <c r="L247" s="121"/>
      <c r="M247" s="122"/>
      <c r="N247" s="123"/>
      <c r="O247" s="131"/>
      <c r="P247" s="132"/>
      <c r="Q247" s="126"/>
    </row>
    <row r="248" s="3" customFormat="1" ht="21.75" spans="1:17">
      <c r="A248" s="64">
        <f t="shared" si="5"/>
        <v>235</v>
      </c>
      <c r="B248" s="62"/>
      <c r="C248" s="57" t="s">
        <v>260</v>
      </c>
      <c r="D248" s="58"/>
      <c r="E248" s="58"/>
      <c r="F248" s="59"/>
      <c r="G248" s="60" t="s">
        <v>33</v>
      </c>
      <c r="H248" s="128"/>
      <c r="I248" s="113">
        <v>1</v>
      </c>
      <c r="J248" s="129"/>
      <c r="K248" s="130"/>
      <c r="L248" s="121"/>
      <c r="M248" s="122"/>
      <c r="N248" s="123"/>
      <c r="O248" s="131"/>
      <c r="P248" s="132"/>
      <c r="Q248" s="126"/>
    </row>
    <row r="249" s="3" customFormat="1" ht="21.75" spans="1:17">
      <c r="A249" s="64">
        <f t="shared" si="5"/>
        <v>236</v>
      </c>
      <c r="B249" s="62"/>
      <c r="C249" s="57" t="s">
        <v>168</v>
      </c>
      <c r="D249" s="58"/>
      <c r="E249" s="58"/>
      <c r="F249" s="59"/>
      <c r="G249" s="60" t="s">
        <v>33</v>
      </c>
      <c r="H249" s="128"/>
      <c r="I249" s="113">
        <v>1</v>
      </c>
      <c r="J249" s="129"/>
      <c r="K249" s="130"/>
      <c r="L249" s="121"/>
      <c r="M249" s="122"/>
      <c r="N249" s="123"/>
      <c r="O249" s="131"/>
      <c r="P249" s="132"/>
      <c r="Q249" s="126"/>
    </row>
    <row r="250" s="3" customFormat="1" ht="21.75" spans="1:16">
      <c r="A250" s="64">
        <f t="shared" si="5"/>
        <v>237</v>
      </c>
      <c r="B250" s="62"/>
      <c r="C250" s="57" t="s">
        <v>261</v>
      </c>
      <c r="D250" s="58"/>
      <c r="E250" s="58"/>
      <c r="F250" s="59"/>
      <c r="G250" s="60" t="s">
        <v>33</v>
      </c>
      <c r="H250" s="128"/>
      <c r="I250" s="113">
        <v>1</v>
      </c>
      <c r="J250" s="129"/>
      <c r="K250" s="130"/>
      <c r="L250" s="121"/>
      <c r="M250" s="122"/>
      <c r="N250" s="123"/>
      <c r="O250" s="131"/>
      <c r="P250" s="133"/>
    </row>
    <row r="251" s="3" customFormat="1" ht="21.75" spans="1:16">
      <c r="A251" s="64">
        <f t="shared" si="5"/>
        <v>238</v>
      </c>
      <c r="B251" s="62"/>
      <c r="C251" s="57" t="s">
        <v>262</v>
      </c>
      <c r="D251" s="58"/>
      <c r="E251" s="58"/>
      <c r="F251" s="59"/>
      <c r="G251" s="60" t="s">
        <v>33</v>
      </c>
      <c r="H251" s="128"/>
      <c r="I251" s="113">
        <v>1</v>
      </c>
      <c r="J251" s="129"/>
      <c r="K251" s="130"/>
      <c r="L251" s="121"/>
      <c r="M251" s="122"/>
      <c r="N251" s="123"/>
      <c r="O251" s="131"/>
      <c r="P251" s="133"/>
    </row>
    <row r="252" s="3" customFormat="1" ht="21.75" spans="1:16">
      <c r="A252" s="64">
        <f t="shared" si="5"/>
        <v>239</v>
      </c>
      <c r="B252" s="62"/>
      <c r="C252" s="57" t="s">
        <v>263</v>
      </c>
      <c r="D252" s="58"/>
      <c r="E252" s="58"/>
      <c r="F252" s="59"/>
      <c r="G252" s="60" t="s">
        <v>33</v>
      </c>
      <c r="H252" s="128"/>
      <c r="I252" s="113">
        <v>1</v>
      </c>
      <c r="J252" s="129"/>
      <c r="K252" s="130"/>
      <c r="L252" s="121"/>
      <c r="M252" s="122"/>
      <c r="N252" s="123"/>
      <c r="O252" s="131"/>
      <c r="P252" s="133"/>
    </row>
    <row r="253" s="3" customFormat="1" ht="21.75" spans="1:16">
      <c r="A253" s="64">
        <f t="shared" ref="A253:A279" si="6">1+A252</f>
        <v>240</v>
      </c>
      <c r="B253" s="62"/>
      <c r="C253" s="57" t="s">
        <v>264</v>
      </c>
      <c r="D253" s="58"/>
      <c r="E253" s="58"/>
      <c r="F253" s="59"/>
      <c r="G253" s="60" t="s">
        <v>33</v>
      </c>
      <c r="H253" s="128"/>
      <c r="I253" s="113">
        <v>1</v>
      </c>
      <c r="J253" s="129"/>
      <c r="K253" s="130"/>
      <c r="L253" s="121"/>
      <c r="M253" s="122"/>
      <c r="N253" s="123"/>
      <c r="O253" s="131"/>
      <c r="P253" s="133"/>
    </row>
    <row r="254" s="3" customFormat="1" ht="21.75" spans="1:16">
      <c r="A254" s="64">
        <f t="shared" si="6"/>
        <v>241</v>
      </c>
      <c r="B254" s="62"/>
      <c r="C254" s="57" t="s">
        <v>265</v>
      </c>
      <c r="D254" s="58"/>
      <c r="E254" s="58"/>
      <c r="F254" s="59"/>
      <c r="G254" s="60" t="s">
        <v>33</v>
      </c>
      <c r="H254" s="128"/>
      <c r="I254" s="113">
        <v>1</v>
      </c>
      <c r="J254" s="129"/>
      <c r="K254" s="130"/>
      <c r="L254" s="121"/>
      <c r="M254" s="122"/>
      <c r="N254" s="123"/>
      <c r="O254" s="131"/>
      <c r="P254" s="133"/>
    </row>
    <row r="255" s="3" customFormat="1" ht="21.75" spans="1:16">
      <c r="A255" s="64">
        <f t="shared" si="6"/>
        <v>242</v>
      </c>
      <c r="B255" s="62"/>
      <c r="C255" s="57" t="s">
        <v>266</v>
      </c>
      <c r="D255" s="58"/>
      <c r="E255" s="58"/>
      <c r="F255" s="59"/>
      <c r="G255" s="60" t="s">
        <v>33</v>
      </c>
      <c r="H255" s="128"/>
      <c r="I255" s="113">
        <v>1</v>
      </c>
      <c r="J255" s="129"/>
      <c r="K255" s="130"/>
      <c r="L255" s="121"/>
      <c r="M255" s="122"/>
      <c r="N255" s="123"/>
      <c r="O255" s="131"/>
      <c r="P255" s="133"/>
    </row>
    <row r="256" s="3" customFormat="1" ht="21.75" spans="1:16">
      <c r="A256" s="64">
        <f t="shared" si="6"/>
        <v>243</v>
      </c>
      <c r="B256" s="62"/>
      <c r="C256" s="57" t="s">
        <v>267</v>
      </c>
      <c r="D256" s="58"/>
      <c r="E256" s="58"/>
      <c r="F256" s="59"/>
      <c r="G256" s="60" t="s">
        <v>33</v>
      </c>
      <c r="H256" s="128"/>
      <c r="I256" s="134">
        <v>1</v>
      </c>
      <c r="J256" s="129"/>
      <c r="K256" s="130"/>
      <c r="L256" s="121"/>
      <c r="M256" s="122"/>
      <c r="N256" s="123"/>
      <c r="O256" s="131"/>
      <c r="P256" s="133"/>
    </row>
    <row r="257" s="3" customFormat="1" ht="21.75" spans="1:16">
      <c r="A257" s="64">
        <f t="shared" si="6"/>
        <v>244</v>
      </c>
      <c r="B257" s="62"/>
      <c r="C257" s="57" t="s">
        <v>268</v>
      </c>
      <c r="D257" s="58"/>
      <c r="E257" s="58"/>
      <c r="F257" s="59"/>
      <c r="G257" s="60" t="s">
        <v>33</v>
      </c>
      <c r="H257" s="128"/>
      <c r="I257" s="134">
        <v>1</v>
      </c>
      <c r="J257" s="129"/>
      <c r="K257" s="130"/>
      <c r="L257" s="121"/>
      <c r="M257" s="122"/>
      <c r="N257" s="123"/>
      <c r="O257" s="131"/>
      <c r="P257" s="133"/>
    </row>
    <row r="258" s="3" customFormat="1" ht="21.75" spans="1:16">
      <c r="A258" s="64">
        <f t="shared" si="6"/>
        <v>245</v>
      </c>
      <c r="B258" s="62"/>
      <c r="C258" s="57" t="s">
        <v>269</v>
      </c>
      <c r="D258" s="58"/>
      <c r="E258" s="58"/>
      <c r="F258" s="59"/>
      <c r="G258" s="60" t="s">
        <v>33</v>
      </c>
      <c r="H258" s="128"/>
      <c r="I258" s="134">
        <v>1</v>
      </c>
      <c r="J258" s="129"/>
      <c r="K258" s="130"/>
      <c r="L258" s="121"/>
      <c r="M258" s="122"/>
      <c r="N258" s="123"/>
      <c r="O258" s="131"/>
      <c r="P258" s="133"/>
    </row>
    <row r="259" s="3" customFormat="1" ht="21.75" spans="1:16">
      <c r="A259" s="64">
        <f t="shared" si="6"/>
        <v>246</v>
      </c>
      <c r="B259" s="62"/>
      <c r="C259" s="57" t="s">
        <v>270</v>
      </c>
      <c r="D259" s="58"/>
      <c r="E259" s="58"/>
      <c r="F259" s="59"/>
      <c r="G259" s="60" t="s">
        <v>33</v>
      </c>
      <c r="H259" s="128"/>
      <c r="I259" s="134">
        <v>1</v>
      </c>
      <c r="J259" s="129"/>
      <c r="K259" s="130"/>
      <c r="L259" s="121"/>
      <c r="M259" s="122"/>
      <c r="N259" s="123"/>
      <c r="O259" s="131"/>
      <c r="P259" s="133"/>
    </row>
    <row r="260" s="3" customFormat="1" ht="21.75" spans="1:16">
      <c r="A260" s="64">
        <f t="shared" si="6"/>
        <v>247</v>
      </c>
      <c r="B260" s="62"/>
      <c r="C260" s="57" t="s">
        <v>271</v>
      </c>
      <c r="D260" s="58"/>
      <c r="E260" s="58"/>
      <c r="F260" s="59"/>
      <c r="G260" s="60" t="s">
        <v>33</v>
      </c>
      <c r="H260" s="128"/>
      <c r="I260" s="134">
        <v>1</v>
      </c>
      <c r="J260" s="129"/>
      <c r="K260" s="130"/>
      <c r="L260" s="121"/>
      <c r="M260" s="122"/>
      <c r="N260" s="123"/>
      <c r="O260" s="131"/>
      <c r="P260" s="133"/>
    </row>
    <row r="261" s="3" customFormat="1" ht="21.75" spans="1:16">
      <c r="A261" s="64">
        <f t="shared" si="6"/>
        <v>248</v>
      </c>
      <c r="B261" s="62"/>
      <c r="C261" s="57" t="s">
        <v>115</v>
      </c>
      <c r="D261" s="58"/>
      <c r="E261" s="58"/>
      <c r="F261" s="59"/>
      <c r="G261" s="60" t="s">
        <v>33</v>
      </c>
      <c r="H261" s="128"/>
      <c r="I261" s="134">
        <v>1</v>
      </c>
      <c r="J261" s="129"/>
      <c r="K261" s="130"/>
      <c r="L261" s="121"/>
      <c r="M261" s="122"/>
      <c r="N261" s="123"/>
      <c r="O261" s="131"/>
      <c r="P261" s="133"/>
    </row>
    <row r="262" s="3" customFormat="1" ht="21.75" spans="1:16">
      <c r="A262" s="64">
        <f t="shared" si="6"/>
        <v>249</v>
      </c>
      <c r="B262" s="62"/>
      <c r="C262" s="57" t="s">
        <v>107</v>
      </c>
      <c r="D262" s="58"/>
      <c r="E262" s="58"/>
      <c r="F262" s="59"/>
      <c r="G262" s="60" t="s">
        <v>33</v>
      </c>
      <c r="H262" s="128"/>
      <c r="I262" s="134">
        <v>1</v>
      </c>
      <c r="J262" s="129"/>
      <c r="K262" s="130"/>
      <c r="L262" s="121"/>
      <c r="M262" s="122"/>
      <c r="N262" s="123"/>
      <c r="O262" s="131"/>
      <c r="P262" s="133"/>
    </row>
    <row r="263" s="3" customFormat="1" ht="21.75" spans="1:16">
      <c r="A263" s="64">
        <f t="shared" si="6"/>
        <v>250</v>
      </c>
      <c r="B263" s="62"/>
      <c r="C263" s="57" t="s">
        <v>272</v>
      </c>
      <c r="D263" s="58"/>
      <c r="E263" s="58"/>
      <c r="F263" s="59"/>
      <c r="G263" s="60" t="s">
        <v>33</v>
      </c>
      <c r="H263" s="128"/>
      <c r="I263" s="134">
        <v>1</v>
      </c>
      <c r="J263" s="129"/>
      <c r="K263" s="130"/>
      <c r="L263" s="121"/>
      <c r="M263" s="122"/>
      <c r="N263" s="123"/>
      <c r="O263" s="131"/>
      <c r="P263" s="133"/>
    </row>
    <row r="264" s="3" customFormat="1" ht="21.75" spans="1:16">
      <c r="A264" s="64">
        <f t="shared" si="6"/>
        <v>251</v>
      </c>
      <c r="B264" s="62"/>
      <c r="C264" s="57" t="s">
        <v>273</v>
      </c>
      <c r="D264" s="58"/>
      <c r="E264" s="58"/>
      <c r="F264" s="59"/>
      <c r="G264" s="60" t="s">
        <v>33</v>
      </c>
      <c r="H264" s="128"/>
      <c r="I264" s="134">
        <v>1</v>
      </c>
      <c r="J264" s="129"/>
      <c r="K264" s="130"/>
      <c r="L264" s="121"/>
      <c r="M264" s="122"/>
      <c r="N264" s="123"/>
      <c r="O264" s="131"/>
      <c r="P264" s="133"/>
    </row>
    <row r="265" s="3" customFormat="1" ht="21.75" spans="1:16">
      <c r="A265" s="64">
        <f t="shared" si="6"/>
        <v>252</v>
      </c>
      <c r="B265" s="62"/>
      <c r="C265" s="57" t="s">
        <v>274</v>
      </c>
      <c r="D265" s="58"/>
      <c r="E265" s="58"/>
      <c r="F265" s="59"/>
      <c r="G265" s="60" t="s">
        <v>33</v>
      </c>
      <c r="H265" s="128"/>
      <c r="I265" s="134">
        <v>1</v>
      </c>
      <c r="J265" s="129"/>
      <c r="K265" s="130"/>
      <c r="L265" s="121"/>
      <c r="M265" s="122"/>
      <c r="N265" s="123"/>
      <c r="O265" s="131"/>
      <c r="P265" s="133"/>
    </row>
    <row r="266" s="3" customFormat="1" ht="21.75" spans="1:16">
      <c r="A266" s="64">
        <f t="shared" si="6"/>
        <v>253</v>
      </c>
      <c r="B266" s="62"/>
      <c r="C266" s="57" t="s">
        <v>275</v>
      </c>
      <c r="D266" s="58"/>
      <c r="E266" s="58"/>
      <c r="F266" s="59"/>
      <c r="G266" s="60" t="s">
        <v>33</v>
      </c>
      <c r="H266" s="128"/>
      <c r="I266" s="134">
        <v>1</v>
      </c>
      <c r="J266" s="129"/>
      <c r="K266" s="130"/>
      <c r="L266" s="121"/>
      <c r="M266" s="122"/>
      <c r="N266" s="123"/>
      <c r="O266" s="131"/>
      <c r="P266" s="133"/>
    </row>
    <row r="267" s="3" customFormat="1" ht="21.75" spans="1:16">
      <c r="A267" s="64">
        <f t="shared" si="6"/>
        <v>254</v>
      </c>
      <c r="B267" s="62"/>
      <c r="C267" s="57" t="s">
        <v>276</v>
      </c>
      <c r="D267" s="58"/>
      <c r="E267" s="58"/>
      <c r="F267" s="59"/>
      <c r="G267" s="60" t="s">
        <v>33</v>
      </c>
      <c r="H267" s="128"/>
      <c r="I267" s="134">
        <v>1</v>
      </c>
      <c r="J267" s="129"/>
      <c r="K267" s="130"/>
      <c r="L267" s="121"/>
      <c r="M267" s="122"/>
      <c r="N267" s="123"/>
      <c r="O267" s="131"/>
      <c r="P267" s="133"/>
    </row>
    <row r="268" s="3" customFormat="1" ht="21.75" spans="1:16">
      <c r="A268" s="64">
        <f t="shared" si="6"/>
        <v>255</v>
      </c>
      <c r="B268" s="62"/>
      <c r="C268" s="57" t="s">
        <v>277</v>
      </c>
      <c r="D268" s="58"/>
      <c r="E268" s="58"/>
      <c r="F268" s="59"/>
      <c r="G268" s="60" t="s">
        <v>33</v>
      </c>
      <c r="H268" s="128"/>
      <c r="I268" s="134">
        <v>1</v>
      </c>
      <c r="J268" s="129"/>
      <c r="K268" s="130"/>
      <c r="L268" s="121"/>
      <c r="M268" s="122"/>
      <c r="N268" s="123"/>
      <c r="O268" s="131"/>
      <c r="P268" s="133"/>
    </row>
    <row r="269" s="3" customFormat="1" ht="21.75" spans="1:16">
      <c r="A269" s="64">
        <f t="shared" si="6"/>
        <v>256</v>
      </c>
      <c r="B269" s="62"/>
      <c r="C269" s="57" t="s">
        <v>278</v>
      </c>
      <c r="D269" s="58"/>
      <c r="E269" s="58"/>
      <c r="F269" s="59"/>
      <c r="G269" s="60" t="s">
        <v>33</v>
      </c>
      <c r="H269" s="128"/>
      <c r="I269" s="134">
        <v>1</v>
      </c>
      <c r="J269" s="129"/>
      <c r="K269" s="130"/>
      <c r="L269" s="121"/>
      <c r="M269" s="122"/>
      <c r="N269" s="123"/>
      <c r="O269" s="131"/>
      <c r="P269" s="133"/>
    </row>
    <row r="270" s="3" customFormat="1" ht="21.75" spans="1:16">
      <c r="A270" s="64">
        <f t="shared" si="6"/>
        <v>257</v>
      </c>
      <c r="B270" s="62"/>
      <c r="C270" s="57" t="s">
        <v>279</v>
      </c>
      <c r="D270" s="58"/>
      <c r="E270" s="58"/>
      <c r="F270" s="59"/>
      <c r="G270" s="60" t="s">
        <v>33</v>
      </c>
      <c r="H270" s="128"/>
      <c r="I270" s="134">
        <v>1</v>
      </c>
      <c r="J270" s="129"/>
      <c r="K270" s="130"/>
      <c r="L270" s="121"/>
      <c r="M270" s="122"/>
      <c r="N270" s="123"/>
      <c r="O270" s="131"/>
      <c r="P270" s="133"/>
    </row>
    <row r="271" s="3" customFormat="1" ht="21.75" spans="1:16">
      <c r="A271" s="64">
        <f t="shared" si="6"/>
        <v>258</v>
      </c>
      <c r="B271" s="62"/>
      <c r="C271" s="57" t="s">
        <v>280</v>
      </c>
      <c r="D271" s="58"/>
      <c r="E271" s="58"/>
      <c r="F271" s="59"/>
      <c r="G271" s="60" t="s">
        <v>33</v>
      </c>
      <c r="H271" s="128"/>
      <c r="I271" s="134">
        <v>1</v>
      </c>
      <c r="J271" s="129"/>
      <c r="K271" s="130"/>
      <c r="L271" s="121"/>
      <c r="M271" s="122"/>
      <c r="N271" s="123"/>
      <c r="O271" s="131"/>
      <c r="P271" s="133"/>
    </row>
    <row r="272" s="3" customFormat="1" ht="21.75" spans="1:16">
      <c r="A272" s="64">
        <f t="shared" si="6"/>
        <v>259</v>
      </c>
      <c r="B272" s="62"/>
      <c r="C272" s="57" t="s">
        <v>281</v>
      </c>
      <c r="D272" s="58"/>
      <c r="E272" s="58"/>
      <c r="F272" s="59"/>
      <c r="G272" s="60" t="s">
        <v>33</v>
      </c>
      <c r="H272" s="128"/>
      <c r="I272" s="134">
        <v>1</v>
      </c>
      <c r="J272" s="129"/>
      <c r="K272" s="130"/>
      <c r="L272" s="121"/>
      <c r="M272" s="122"/>
      <c r="N272" s="123"/>
      <c r="O272" s="131"/>
      <c r="P272" s="133"/>
    </row>
    <row r="273" s="3" customFormat="1" ht="21.75" spans="1:16">
      <c r="A273" s="64">
        <f t="shared" si="6"/>
        <v>260</v>
      </c>
      <c r="B273" s="62"/>
      <c r="C273" s="57" t="s">
        <v>282</v>
      </c>
      <c r="D273" s="58"/>
      <c r="E273" s="58"/>
      <c r="F273" s="59"/>
      <c r="G273" s="60" t="s">
        <v>33</v>
      </c>
      <c r="H273" s="128"/>
      <c r="I273" s="134">
        <v>1</v>
      </c>
      <c r="J273" s="129"/>
      <c r="K273" s="130"/>
      <c r="L273" s="121"/>
      <c r="M273" s="122"/>
      <c r="N273" s="123"/>
      <c r="O273" s="131"/>
      <c r="P273" s="133"/>
    </row>
    <row r="274" s="3" customFormat="1" ht="30" customHeight="1" spans="1:16">
      <c r="A274" s="139" t="s">
        <v>283</v>
      </c>
      <c r="B274" s="140"/>
      <c r="C274" s="140"/>
      <c r="D274" s="140"/>
      <c r="E274" s="140"/>
      <c r="F274" s="140"/>
      <c r="G274" s="140"/>
      <c r="H274" s="140"/>
      <c r="I274" s="175"/>
      <c r="J274" s="176">
        <f>SUM(J14:K273)</f>
        <v>0</v>
      </c>
      <c r="K274" s="177"/>
      <c r="L274" s="178"/>
      <c r="M274" s="178"/>
      <c r="N274" s="178"/>
      <c r="O274" s="178"/>
      <c r="P274" s="179"/>
    </row>
    <row r="275" ht="33.75" customHeight="1" spans="1:16">
      <c r="A275" s="141" t="s">
        <v>284</v>
      </c>
      <c r="B275" s="142"/>
      <c r="C275" s="142"/>
      <c r="D275" s="142"/>
      <c r="E275" s="142"/>
      <c r="F275" s="142"/>
      <c r="G275" s="142"/>
      <c r="H275" s="142"/>
      <c r="I275" s="180"/>
      <c r="J275" s="181"/>
      <c r="K275" s="182"/>
      <c r="L275" s="183"/>
      <c r="M275" s="183"/>
      <c r="N275" s="183"/>
      <c r="O275" s="183"/>
      <c r="P275" s="184"/>
    </row>
    <row r="276" ht="33" customHeight="1" spans="1:16">
      <c r="A276" s="143" t="s">
        <v>285</v>
      </c>
      <c r="B276" s="144"/>
      <c r="C276" s="144"/>
      <c r="D276" s="144"/>
      <c r="E276" s="144"/>
      <c r="F276" s="144"/>
      <c r="G276" s="144"/>
      <c r="H276" s="144"/>
      <c r="I276" s="185"/>
      <c r="J276" s="186"/>
      <c r="K276" s="187"/>
      <c r="L276" s="188"/>
      <c r="M276" s="188"/>
      <c r="N276" s="188"/>
      <c r="O276" s="188"/>
      <c r="P276" s="189"/>
    </row>
    <row r="277" ht="16.5" spans="1:16">
      <c r="A277" s="145"/>
      <c r="B277" s="145"/>
      <c r="C277" s="145"/>
      <c r="D277" s="145"/>
      <c r="E277" s="145"/>
      <c r="F277" s="145"/>
      <c r="G277" s="145"/>
      <c r="H277" s="145"/>
      <c r="I277" s="145"/>
      <c r="J277" s="145"/>
      <c r="K277" s="145"/>
      <c r="L277" s="190"/>
      <c r="M277" s="190"/>
      <c r="N277" s="190"/>
      <c r="O277" s="190"/>
      <c r="P277" s="190"/>
    </row>
    <row r="278" ht="19.5" customHeight="1" spans="1:16">
      <c r="A278" s="146" t="s">
        <v>286</v>
      </c>
      <c r="B278" s="147"/>
      <c r="C278" s="147"/>
      <c r="D278" s="147"/>
      <c r="E278" s="147"/>
      <c r="F278" s="147"/>
      <c r="G278" s="147"/>
      <c r="H278" s="147"/>
      <c r="I278" s="191"/>
      <c r="J278" s="127"/>
      <c r="K278" s="146" t="s">
        <v>287</v>
      </c>
      <c r="L278" s="147"/>
      <c r="M278" s="147"/>
      <c r="N278" s="147"/>
      <c r="O278" s="147"/>
      <c r="P278" s="191"/>
    </row>
    <row r="279" ht="18.75" customHeight="1" spans="1:16">
      <c r="A279" s="148" t="s">
        <v>288</v>
      </c>
      <c r="B279" s="149"/>
      <c r="C279" s="149"/>
      <c r="D279" s="149"/>
      <c r="E279" s="149"/>
      <c r="F279" s="149"/>
      <c r="G279" s="149"/>
      <c r="H279" s="149"/>
      <c r="I279" s="192"/>
      <c r="J279" s="127"/>
      <c r="K279" s="193" t="s">
        <v>289</v>
      </c>
      <c r="L279" s="194"/>
      <c r="M279" s="194"/>
      <c r="N279" s="194"/>
      <c r="O279" s="194"/>
      <c r="P279" s="195"/>
    </row>
    <row r="280" ht="174" customHeight="1" spans="1:16">
      <c r="A280" s="150" t="s">
        <v>290</v>
      </c>
      <c r="B280" s="151"/>
      <c r="C280" s="152"/>
      <c r="D280" s="153" t="s">
        <v>291</v>
      </c>
      <c r="E280" s="154"/>
      <c r="F280" s="154"/>
      <c r="G280" s="154"/>
      <c r="H280" s="154"/>
      <c r="I280" s="196"/>
      <c r="J280" s="197"/>
      <c r="K280" s="198"/>
      <c r="L280" s="199"/>
      <c r="M280" s="199"/>
      <c r="N280" s="199"/>
      <c r="O280" s="199"/>
      <c r="P280" s="200"/>
    </row>
    <row r="281" ht="55.5" hidden="1" customHeight="1" spans="1:16">
      <c r="A281" s="150"/>
      <c r="B281" s="151"/>
      <c r="C281" s="152"/>
      <c r="D281" s="153"/>
      <c r="E281" s="154"/>
      <c r="F281" s="154"/>
      <c r="G281" s="154"/>
      <c r="H281" s="154"/>
      <c r="I281" s="196"/>
      <c r="J281" s="197"/>
      <c r="K281" s="201"/>
      <c r="L281" s="202"/>
      <c r="M281" s="202"/>
      <c r="N281" s="202"/>
      <c r="O281" s="202"/>
      <c r="P281" s="203"/>
    </row>
    <row r="282" ht="33.75" customHeight="1" spans="1:16">
      <c r="A282" s="155"/>
      <c r="B282" s="156"/>
      <c r="C282" s="157"/>
      <c r="D282" s="153"/>
      <c r="E282" s="154"/>
      <c r="F282" s="154"/>
      <c r="G282" s="154"/>
      <c r="H282" s="154"/>
      <c r="I282" s="196"/>
      <c r="J282" s="204"/>
      <c r="K282" s="205"/>
      <c r="L282" s="206"/>
      <c r="M282" s="206"/>
      <c r="N282" s="206"/>
      <c r="O282" s="206"/>
      <c r="P282" s="207"/>
    </row>
    <row r="283" ht="192" hidden="1" customHeight="1" spans="1:16">
      <c r="A283" s="155"/>
      <c r="B283" s="156"/>
      <c r="C283" s="157"/>
      <c r="D283" s="153"/>
      <c r="E283" s="154"/>
      <c r="F283" s="154"/>
      <c r="G283" s="154"/>
      <c r="H283" s="154"/>
      <c r="I283" s="196"/>
      <c r="J283" s="208"/>
      <c r="K283" s="209"/>
      <c r="L283" s="210"/>
      <c r="M283" s="210"/>
      <c r="N283" s="210"/>
      <c r="O283" s="210"/>
      <c r="P283" s="211"/>
    </row>
    <row r="284" ht="192" customHeight="1" spans="1:16">
      <c r="A284" s="155"/>
      <c r="B284" s="156"/>
      <c r="C284" s="157"/>
      <c r="D284" s="158" t="s">
        <v>292</v>
      </c>
      <c r="E284" s="159"/>
      <c r="F284" s="159"/>
      <c r="G284" s="159"/>
      <c r="H284" s="159"/>
      <c r="I284" s="212"/>
      <c r="J284" s="213"/>
      <c r="K284" s="209"/>
      <c r="L284" s="210"/>
      <c r="M284" s="210"/>
      <c r="N284" s="210"/>
      <c r="O284" s="210"/>
      <c r="P284" s="211"/>
    </row>
    <row r="285" ht="110.25" customHeight="1" spans="1:16">
      <c r="A285" s="160" t="s">
        <v>293</v>
      </c>
      <c r="B285" s="161"/>
      <c r="C285" s="156"/>
      <c r="D285" s="162" t="s">
        <v>294</v>
      </c>
      <c r="E285" s="163"/>
      <c r="F285" s="163"/>
      <c r="G285" s="163"/>
      <c r="H285" s="163"/>
      <c r="I285" s="214"/>
      <c r="J285" s="197"/>
      <c r="K285" s="215"/>
      <c r="L285" s="216"/>
      <c r="M285" s="216"/>
      <c r="N285" s="216"/>
      <c r="O285" s="216"/>
      <c r="P285" s="217"/>
    </row>
    <row r="286" ht="18.75" customHeight="1" spans="1:16">
      <c r="A286" s="164"/>
      <c r="B286" s="165"/>
      <c r="C286" s="165"/>
      <c r="D286" s="165"/>
      <c r="E286" s="165"/>
      <c r="F286" s="165"/>
      <c r="G286" s="165"/>
      <c r="H286" s="165"/>
      <c r="I286" s="218"/>
      <c r="J286" s="197"/>
      <c r="K286" s="219" t="s">
        <v>295</v>
      </c>
      <c r="L286" s="220"/>
      <c r="M286" s="221" t="s">
        <v>296</v>
      </c>
      <c r="N286" s="220"/>
      <c r="O286" s="220"/>
      <c r="P286" s="222"/>
    </row>
    <row r="287" ht="18.75" customHeight="1" spans="1:16">
      <c r="A287" s="126"/>
      <c r="B287" s="127"/>
      <c r="C287" s="127"/>
      <c r="D287" s="127"/>
      <c r="E287" s="127"/>
      <c r="F287" s="127"/>
      <c r="G287" s="127"/>
      <c r="H287" s="127"/>
      <c r="I287" s="223"/>
      <c r="J287" s="197"/>
      <c r="K287" s="224" t="s">
        <v>297</v>
      </c>
      <c r="L287" s="225"/>
      <c r="M287" s="226" t="s">
        <v>298</v>
      </c>
      <c r="N287" s="227"/>
      <c r="O287" s="227"/>
      <c r="P287" s="228"/>
    </row>
    <row r="288" ht="33.75" customHeight="1" spans="1:16">
      <c r="A288" s="126"/>
      <c r="B288" s="127"/>
      <c r="C288" s="127"/>
      <c r="D288" s="127"/>
      <c r="E288" s="127"/>
      <c r="F288" s="127"/>
      <c r="G288" s="127"/>
      <c r="H288" s="127"/>
      <c r="I288" s="223"/>
      <c r="J288" s="197"/>
      <c r="K288" s="229"/>
      <c r="L288" s="230"/>
      <c r="M288" s="231"/>
      <c r="N288" s="232"/>
      <c r="O288" s="232"/>
      <c r="P288" s="233"/>
    </row>
    <row r="289" ht="82.5" customHeight="1" spans="1:16">
      <c r="A289" s="55"/>
      <c r="B289" s="166"/>
      <c r="C289" s="166"/>
      <c r="D289" s="166"/>
      <c r="E289" s="166"/>
      <c r="F289" s="166"/>
      <c r="G289" s="166"/>
      <c r="H289" s="166"/>
      <c r="I289" s="234"/>
      <c r="J289" s="197"/>
      <c r="K289" s="235" t="s">
        <v>299</v>
      </c>
      <c r="L289" s="236"/>
      <c r="M289" s="236"/>
      <c r="N289" s="236"/>
      <c r="O289" s="236"/>
      <c r="P289" s="237"/>
    </row>
    <row r="290" ht="43.5" customHeight="1" spans="1:16">
      <c r="A290" s="126" t="s">
        <v>300</v>
      </c>
      <c r="B290" s="127"/>
      <c r="C290" s="167"/>
      <c r="D290" s="168" t="s">
        <v>301</v>
      </c>
      <c r="E290" s="169"/>
      <c r="F290" s="169"/>
      <c r="G290" s="169"/>
      <c r="H290" s="169"/>
      <c r="I290" s="238"/>
      <c r="J290" s="197"/>
      <c r="K290" s="235" t="s">
        <v>302</v>
      </c>
      <c r="L290" s="239"/>
      <c r="M290" s="239"/>
      <c r="N290" s="239"/>
      <c r="O290" s="239"/>
      <c r="P290" s="240"/>
    </row>
    <row r="291" ht="43.5" customHeight="1" spans="1:16">
      <c r="A291" s="170"/>
      <c r="B291" s="171"/>
      <c r="C291" s="172"/>
      <c r="D291" s="173"/>
      <c r="E291" s="174"/>
      <c r="F291" s="174"/>
      <c r="G291" s="174"/>
      <c r="H291" s="174"/>
      <c r="I291" s="241"/>
      <c r="J291" s="197"/>
      <c r="K291" s="242" t="s">
        <v>303</v>
      </c>
      <c r="L291" s="243"/>
      <c r="M291" s="243"/>
      <c r="N291" s="243"/>
      <c r="O291" s="243"/>
      <c r="P291" s="244"/>
    </row>
  </sheetData>
  <sheetProtection selectLockedCells="1" selectUnlockedCells="1" formatCells="0" formatColumns="0" formatRows="0" deleteColumns="0" deleteRows="0"/>
  <mergeCells count="102">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R65:T65"/>
    <mergeCell ref="R66:T66"/>
    <mergeCell ref="R67:T67"/>
    <mergeCell ref="R68:T68"/>
    <mergeCell ref="R69:T69"/>
    <mergeCell ref="R70:T70"/>
    <mergeCell ref="R71:T71"/>
    <mergeCell ref="R72:T72"/>
    <mergeCell ref="R73:T73"/>
    <mergeCell ref="R74:T74"/>
    <mergeCell ref="R75:T75"/>
    <mergeCell ref="R76:T76"/>
    <mergeCell ref="R77:T77"/>
    <mergeCell ref="R78:T78"/>
    <mergeCell ref="R79:T79"/>
    <mergeCell ref="R80:T80"/>
    <mergeCell ref="R81:T81"/>
    <mergeCell ref="R82:T82"/>
    <mergeCell ref="R83:T83"/>
    <mergeCell ref="R119:T119"/>
    <mergeCell ref="R120:T120"/>
    <mergeCell ref="R121:T121"/>
    <mergeCell ref="R122:T122"/>
    <mergeCell ref="R123:T123"/>
    <mergeCell ref="R124:T124"/>
    <mergeCell ref="R125:T125"/>
    <mergeCell ref="R126:T126"/>
    <mergeCell ref="R127:T127"/>
    <mergeCell ref="R128:T128"/>
    <mergeCell ref="R129:T129"/>
    <mergeCell ref="R130:T130"/>
    <mergeCell ref="R166:T166"/>
    <mergeCell ref="R167:T167"/>
    <mergeCell ref="R168:T168"/>
    <mergeCell ref="R169:T169"/>
    <mergeCell ref="R170:T170"/>
    <mergeCell ref="R171:T171"/>
    <mergeCell ref="A274:I274"/>
    <mergeCell ref="J274:K274"/>
    <mergeCell ref="A275:I275"/>
    <mergeCell ref="J275:K275"/>
    <mergeCell ref="A276:I276"/>
    <mergeCell ref="J276:K276"/>
    <mergeCell ref="L276:P276"/>
    <mergeCell ref="A277:K277"/>
    <mergeCell ref="A278:I278"/>
    <mergeCell ref="K278:P278"/>
    <mergeCell ref="A279:I279"/>
    <mergeCell ref="K279:P279"/>
    <mergeCell ref="K280:P280"/>
    <mergeCell ref="K281:P281"/>
    <mergeCell ref="K282:P282"/>
    <mergeCell ref="D284:I284"/>
    <mergeCell ref="A285:C285"/>
    <mergeCell ref="D285:I285"/>
    <mergeCell ref="K285:P285"/>
    <mergeCell ref="M287:O287"/>
    <mergeCell ref="M288:P288"/>
    <mergeCell ref="L289:P289"/>
    <mergeCell ref="K290:P290"/>
    <mergeCell ref="K291:P291"/>
    <mergeCell ref="B15:B273"/>
    <mergeCell ref="G2:P3"/>
    <mergeCell ref="L5:P9"/>
    <mergeCell ref="A7:C8"/>
    <mergeCell ref="D7:E8"/>
    <mergeCell ref="G7:H8"/>
    <mergeCell ref="I7:K8"/>
    <mergeCell ref="A290:C291"/>
    <mergeCell ref="D290:I291"/>
    <mergeCell ref="A286:I289"/>
    <mergeCell ref="A280:C284"/>
    <mergeCell ref="D280:I283"/>
    <mergeCell ref="L274:P275"/>
  </mergeCells>
  <conditionalFormatting sqref="J274">
    <cfRule type="cellIs" dxfId="0" priority="6" stopIfTrue="1" operator="equal">
      <formula>0</formula>
    </cfRule>
  </conditionalFormatting>
  <conditionalFormatting sqref="J72:J118">
    <cfRule type="cellIs" dxfId="0" priority="5" stopIfTrue="1" operator="equal">
      <formula>0</formula>
    </cfRule>
  </conditionalFormatting>
  <conditionalFormatting sqref="J125:J165">
    <cfRule type="cellIs" dxfId="0" priority="4" stopIfTrue="1" operator="equal">
      <formula>0</formula>
    </cfRule>
  </conditionalFormatting>
  <conditionalFormatting sqref="J199:J206">
    <cfRule type="cellIs" dxfId="0" priority="1" stopIfTrue="1" operator="equal">
      <formula>0</formula>
    </cfRule>
  </conditionalFormatting>
  <conditionalFormatting sqref="J207:J238">
    <cfRule type="cellIs" dxfId="0" priority="2" stopIfTrue="1" operator="equal">
      <formula>0</formula>
    </cfRule>
  </conditionalFormatting>
  <conditionalFormatting sqref="J14:J71 J119:J124 J166:J173 J247:J273">
    <cfRule type="cellIs" dxfId="0" priority="7" stopIfTrue="1" operator="equal">
      <formula>0</formula>
    </cfRule>
  </conditionalFormatting>
  <conditionalFormatting sqref="J174:J198 J239:J246">
    <cfRule type="cellIs" dxfId="0" priority="3" stopIfTrue="1" operator="equal">
      <formula>0</formula>
    </cfRule>
  </conditionalFormatting>
  <printOptions horizontalCentered="1"/>
  <pageMargins left="0.25" right="0.25" top="0.75" bottom="0.75" header="0.3" footer="0.3"/>
  <pageSetup paperSize="9" scale="40" fitToHeight="2" orientation="portrait"/>
  <headerFooter>
    <oddFooter>&amp;CPage &amp;P of &amp;N</oddFooter>
  </headerFooter>
  <rowBreaks count="4" manualBreakCount="4">
    <brk id="124" max="15" man="1"/>
    <brk id="196" max="15" man="1"/>
    <brk id="268" max="15" man="1"/>
    <brk id="292" max="16383" man="1"/>
  </rowBreaks>
  <drawing r:id="rId1"/>
  <legacyDrawing r:id="rId2"/>
  <oleObjects>
    <mc:AlternateContent xmlns:mc="http://schemas.openxmlformats.org/markup-compatibility/2006">
      <mc:Choice Requires="x14">
        <oleObject shapeId="3073"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3073"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m s o - c o n t e n t T y p e ? > < F o r m T e m p l a t e s   x m l n s = " h t t p : / / s c h e m a s . m i c r o s o f t . c o m / s h a r e p o i n t / v 3 / c o n t e n t t y p e / f o r m s " > < D i s p l a y > D o c u m e n t L i b r a r y F o r m < / D i s p l a y > < E d i t > D o c u m e n t L i b r a r y F o r m < / E d i t > < N e w > D o c u m e n t L i b r a r y F o r m < / N e w > < / F o r m T e m p l a t e s > 
</file>

<file path=customXml/item3.xml>��< ? x m l   v e r s i o n = " 1 . 0 " ? > < p : p r o p e r t i e s   x m l n s : p = " h t t p : / / s c h e m a s . m i c r o s o f t . c o m / o f f i c e / 2 0 0 6 / m e t a d a t a / p r o p e r t i e s "   x m l n s : x s i = " h t t p : / / w w w . w 3 . o r g / 2 0 0 1 / X M L S c h e m a - i n s t a n c e "   x m l n s : p c = " h t t p : / / s c h e m a s . m i c r o s o f t . c o m / o f f i c e / i n f o p a t h / 2 0 0 7 / P a r t n e r C o n t r o l s " > < d o c u m e n t M a n a g e m e n t / > < / p : p r o p e r t i 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15DB096A-9261-45C6-952E-CB2C98BD1FEC}">
  <ds:schemaRefs/>
</ds:datastoreItem>
</file>

<file path=customXml/itemProps3.xml><?xml version="1.0" encoding="utf-8"?>
<ds:datastoreItem xmlns:ds="http://schemas.openxmlformats.org/officeDocument/2006/customXml" ds:itemID="{5147BA74-7587-4676-BDC8-D6217D41051D}">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Materiale dhe paisje parukeri 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2023-01-11T13:31:00Z</cp:lastPrinted>
  <dcterms:modified xsi:type="dcterms:W3CDTF">2025-05-20T10:39:24Z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819531CDBBEB4CDF831D7519725E24DF_13</vt:lpwstr>
  </property>
  <property fmtid="{D5CDD505-2E9C-101B-9397-08002B2CF9AE}" pid="4" name="KSOProductBuildVer">
    <vt:lpwstr>1033-12.2.0.21179</vt:lpwstr>
  </property>
</Properties>
</file>