
<file path=[Content_Types].xml><?xml version="1.0" encoding="utf-8"?>
<Types xmlns="http://schemas.openxmlformats.org/package/2006/content-types">
  <Default Extension="xml" ContentType="application/xml"/>
  <Default Extension="vml" ContentType="application/vnd.openxmlformats-officedocument.vmlDrawing"/>
  <Default Extension="bin" ContentType="application/vnd.openxmlformats-officedocument.oleObject"/>
  <Default Extension="emf" ContentType="image/x-emf"/>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100"/>
  </bookViews>
  <sheets>
    <sheet name="QR_Food and Hygiene Items"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<sst xmlns="http://schemas.openxmlformats.org/spreadsheetml/2006/main" count="433" uniqueCount="232">
  <si>
    <t>KËRKESË PËR OFERTË  /  QUOTATION REQUEST (QR)</t>
  </si>
  <si>
    <t>Përshkrimi/           Description</t>
  </si>
  <si>
    <t>Organizata/NGO</t>
  </si>
  <si>
    <t>Blerje Ushqime dhe Materiale Higjenike / Purchase of Food and Hygiene items</t>
  </si>
  <si>
    <t xml:space="preserve">Kërkuesi/ Requester </t>
  </si>
  <si>
    <t>Nisma për Ndryshim Shoqëror ARSIS</t>
  </si>
  <si>
    <t>Nr. i regjistrimit/    Registration nr:</t>
  </si>
  <si>
    <t>L61429451E</t>
  </si>
  <si>
    <t>Adresa/ Address</t>
  </si>
  <si>
    <t>Rruga “Sali Butka”,  Pallati T.B.M, Shkalla 2, Apartamenti 1, Kati 1, Nj. Administrative nr. 7, Kodi Postar 1023, Tiranë</t>
  </si>
  <si>
    <t>Konatkti/ Contact</t>
  </si>
  <si>
    <t>(+355698233113)</t>
  </si>
  <si>
    <t>Nr.</t>
  </si>
  <si>
    <t>Përshkrimi</t>
  </si>
  <si>
    <t>Specifikime</t>
  </si>
  <si>
    <t>Njësia</t>
  </si>
  <si>
    <t>Sasia</t>
  </si>
  <si>
    <t>Cmimi për njësi</t>
  </si>
  <si>
    <t>Vlefshmëria e çmimit</t>
  </si>
  <si>
    <t>Data e Prodhimit - Data e Skadences</t>
  </si>
  <si>
    <t>No.</t>
  </si>
  <si>
    <t>Description</t>
  </si>
  <si>
    <t>Specifications</t>
  </si>
  <si>
    <t>Unit</t>
  </si>
  <si>
    <t>QTY</t>
  </si>
  <si>
    <t>Unit price</t>
  </si>
  <si>
    <t>Price Validity date</t>
  </si>
  <si>
    <t>Production and Expiration date</t>
  </si>
  <si>
    <t>Oriz</t>
  </si>
  <si>
    <t>Oriz i bardhë. Paketim 1kg.</t>
  </si>
  <si>
    <t>cope</t>
  </si>
  <si>
    <t>Ju lutem klikoni ne qelize per te pare te gjitha specifikimet</t>
  </si>
  <si>
    <t>Oriz i bardhë. Paketim 2kg.</t>
  </si>
  <si>
    <t>Oriz basmati. Paketim 1kg.</t>
  </si>
  <si>
    <t>Oriz basmati. Paketim 2kg.</t>
  </si>
  <si>
    <t>Oriz integral. Paketim 1kg.</t>
  </si>
  <si>
    <t>Oriz integral. Paketim 2kg.</t>
  </si>
  <si>
    <t>Makarona</t>
  </si>
  <si>
    <t>Lloje të ndryshme (spageti). Paketim 500g.</t>
  </si>
  <si>
    <t>Lloje të ndryshme (penne). Paketim 500g.</t>
  </si>
  <si>
    <t>Lloje të ndryshme (fusilli). Paketim 500g.</t>
  </si>
  <si>
    <t>Lloje të ndryshme (spageti). Paketim 1kg.</t>
  </si>
  <si>
    <t>Lloje të ndryshme (penne). Paketim 1kg.</t>
  </si>
  <si>
    <t>Lloje të ndryshme (fusilli). Paketim 1kg.</t>
  </si>
  <si>
    <t>Vaj</t>
  </si>
  <si>
    <t>Vaj luledielli. Shishe 1l,100% natyral</t>
  </si>
  <si>
    <t>Vaj ulliri extra i virgjer. Shishe 1l,100% natyral</t>
  </si>
  <si>
    <t>Vaj ulliri extra i virgjer . Shishe 2l,100% natyral</t>
  </si>
  <si>
    <t>Vaj luledielli . Shishe 2l,100% natyral</t>
  </si>
  <si>
    <t>Miell</t>
  </si>
  <si>
    <t>Miell gruri. Paketim 1kg.</t>
  </si>
  <si>
    <t>Miell integral. Paketim 1kg.</t>
  </si>
  <si>
    <t>Miell gruri. Paketim 5kg.</t>
  </si>
  <si>
    <t>Miell integral. Paketim 5kg.</t>
  </si>
  <si>
    <t>Sheqer</t>
  </si>
  <si>
    <t>Sheqer i bardhë. Paketim 500g.</t>
  </si>
  <si>
    <t>Kripe</t>
  </si>
  <si>
    <t>Kripë e trashë. Paketim 500g.</t>
  </si>
  <si>
    <t>Kripë e trashë. Paketim 1kg.</t>
  </si>
  <si>
    <t>Kripë e hollë. Paketim 500g.</t>
  </si>
  <si>
    <t>Kripë e hollë. Paketim 1kg.</t>
  </si>
  <si>
    <t>Thjerreza</t>
  </si>
  <si>
    <t>Thjerreza të gjelbra. Paketim 500g. Pa gluten, të pasura me proteina dhe fibra</t>
  </si>
  <si>
    <t>Thjerreza të kuqe. Paketim 500g. Pa gluten, të pasura me proteina dhe fibra</t>
  </si>
  <si>
    <t>Thjerreza të gjelbra. Paketim 1kg. Pa gluten, të pasura me proteina dhe fibra</t>
  </si>
  <si>
    <t>Thjerreza të kuqe. Paketim 1kg. Pa gluten, të pasura me proteina dhe fibra</t>
  </si>
  <si>
    <t>Fasule</t>
  </si>
  <si>
    <t>Fasule të bardha. Paketim 500g, Pa gluten, të pasura me proteina dhe fibra</t>
  </si>
  <si>
    <t>Fasule të kuqe. Paketim 500g, Pa gluten, të pasura me proteina dhe fibra</t>
  </si>
  <si>
    <t>Fasule të bardha. Paketim 1kg, Pa gluten, të pasura me proteina dhe fibra</t>
  </si>
  <si>
    <t>Fasule të kuqe. Paketim 1kg, Pa gluten, të pasura me proteina dhe fibra</t>
  </si>
  <si>
    <t>Cokokrem</t>
  </si>
  <si>
    <t>Krem çokollate për fëmijë. Kavanoz 200g.</t>
  </si>
  <si>
    <t>Krem çokollate për fëmijë. Kavanoz 500g.</t>
  </si>
  <si>
    <t>Gjalpe</t>
  </si>
  <si>
    <t>Gjalpë natyrale. Paketim 250g</t>
  </si>
  <si>
    <t>Gjalpë pa kripë. Paketim 250g</t>
  </si>
  <si>
    <t>Salce</t>
  </si>
  <si>
    <t>Salcë domatesh, salcë për makarona. Kavanoz 400g.</t>
  </si>
  <si>
    <t>Salcë domatesh, salcë për makarona. Kavanoz 680g.</t>
  </si>
  <si>
    <t>Kos</t>
  </si>
  <si>
    <t>Kos natyral. Paketim 150g, kulturë probiotike</t>
  </si>
  <si>
    <t>Kos me fruta. Paketim 150g, kulturë probiotike</t>
  </si>
  <si>
    <t>Kos natyral. Paketim 1kg, kulturë probiotike</t>
  </si>
  <si>
    <t>Kos me fruta. Paketim 1kg, kulturë probiotike</t>
  </si>
  <si>
    <t>Veze</t>
  </si>
  <si>
    <t>Vezë të freskëta (paketim me 6 vezë)</t>
  </si>
  <si>
    <t>Vezë të freskëta (paketim me 10 vezë)</t>
  </si>
  <si>
    <t>Vezë të freskëta (paketim me 12 vezë)</t>
  </si>
  <si>
    <t>Qumesht</t>
  </si>
  <si>
    <t>Qumësht i freskët ose UHT. Karton 1l, pa laktoz. Qumësht i pasterizuar, i cili duhet të ruhet në frigorifer dhe ka një afat të shkurtër përdorimi (zakonisht 5-7 ditë)</t>
  </si>
  <si>
    <t>Proshute pule</t>
  </si>
  <si>
    <t>Proshutë e paketuar pule. Paketim 100g.</t>
  </si>
  <si>
    <t>Proshutë e paketuar pule Paketim 200g.</t>
  </si>
  <si>
    <t>djathe I bardhe</t>
  </si>
  <si>
    <t>Djathë i bardhë i freskët . Paketim 500g, pa koservant</t>
  </si>
  <si>
    <t>Djathë i bardhë i pjekur. Paketim 500g, pa koservant</t>
  </si>
  <si>
    <t>Djathe pice</t>
  </si>
  <si>
    <t>Djathë mozzarella. Paketim 200g, pa koservant</t>
  </si>
  <si>
    <t>Djathë kackavall. Paketim 200g, pa koservant</t>
  </si>
  <si>
    <t>Djathë mozzarella. Paketim 500g, pa koservant</t>
  </si>
  <si>
    <t>Djathë kackavall. Paketim 500g, pa koservant</t>
  </si>
  <si>
    <t>Pule</t>
  </si>
  <si>
    <t>Fileto pule. Paketim 1kg</t>
  </si>
  <si>
    <t>Kofshë pule. Paketim 1kg</t>
  </si>
  <si>
    <t>Majonez</t>
  </si>
  <si>
    <t>Majonezë me % yndyrë të ulët. Kavanoz 250g.</t>
  </si>
  <si>
    <t>Majonezë me % yndyrë të ulët. Kavanoz 500g.</t>
  </si>
  <si>
    <t>Cornflakes</t>
  </si>
  <si>
    <t>Drithëra për mëngjes pa gluten , paketim 250g.</t>
  </si>
  <si>
    <t>Drithëra për mëngjes pa gluten , paketim 500g.</t>
  </si>
  <si>
    <t>Biskota</t>
  </si>
  <si>
    <t>Biskota me gjalpë. Paketim 200g.</t>
  </si>
  <si>
    <t>Biskota me çokollatë. Paketim 200g.</t>
  </si>
  <si>
    <t>Biskota me gjalpë. Paketim 500g.</t>
  </si>
  <si>
    <t>Biskota me çokollatë. Paketim 500g.</t>
  </si>
  <si>
    <t>Fruta te thata</t>
  </si>
  <si>
    <t>Bajame. Paketim 150g.</t>
  </si>
  <si>
    <t>Arra. Paketim 150g.</t>
  </si>
  <si>
    <t>Lajthi. Paketim 150g.</t>
  </si>
  <si>
    <t>Hurma arabie. Paketim 150g.</t>
  </si>
  <si>
    <t>Bajame. Paketim 250g.</t>
  </si>
  <si>
    <t>Arra. Paketim 250g.</t>
  </si>
  <si>
    <t>Lajthi. Paketim 250g.</t>
  </si>
  <si>
    <t>Hurma arabie. Paketim 250g.</t>
  </si>
  <si>
    <t>Fruta bio te ndryshme</t>
  </si>
  <si>
    <t>Portokallë, Mandarina, Shege, Kivi, Molle, Dardhe, Shalqi, Pjeper, Qershi, Luleshtrydhe, Rrush, Pjeshka, Kajsi - Cmimi per kg</t>
  </si>
  <si>
    <t>kg</t>
  </si>
  <si>
    <t>Perime bio te ndryshme</t>
  </si>
  <si>
    <t>Lakra, Lulelakra, Rrepka, Spinaq, Karrota, Brokoli, Qepë, Hudhra, Domate, Speca, Kastraveca, Kungulleshka, Patëllxhan, Qepë te Njoma, Bizele - Cmimi per kg</t>
  </si>
  <si>
    <t>Lengje fruta per te rritur</t>
  </si>
  <si>
    <t>Lëng portokalli. Karton 1l</t>
  </si>
  <si>
    <t>Lëng mollë. Karton 1l</t>
  </si>
  <si>
    <t>Lengje fruta per te femije</t>
  </si>
  <si>
    <t>Lëngje me përqindje të ulët sheqeri. Paketim 200ml.</t>
  </si>
  <si>
    <t>Lëngje me përqindje të ulët sheqeri. Paketim 500ml.</t>
  </si>
  <si>
    <t>Sapun duarsh/Liquid</t>
  </si>
  <si>
    <t>Sapun për duar, me aromë. Shishe 500ml, pa paraben</t>
  </si>
  <si>
    <t>Sapun për duar, pa aromë. Shishe 500ml, pa paraben</t>
  </si>
  <si>
    <t>Ilac enesh</t>
  </si>
  <si>
    <t>Detergjent për larjen e enëve, paketim 500ml.</t>
  </si>
  <si>
    <t>Detergjent për larjen e enëve, paketim 1l.</t>
  </si>
  <si>
    <t>Ilac rrobash</t>
  </si>
  <si>
    <t>Detergjent për larjen e rrobave, paketim 1l.</t>
  </si>
  <si>
    <t>Detergjent për larjen e rrobave, paketim 3l.</t>
  </si>
  <si>
    <t>Detergjent per pllaka</t>
  </si>
  <si>
    <t>Detergjent për larjen e pllakave, paketim 1l</t>
  </si>
  <si>
    <t>Detergjent per tualetin</t>
  </si>
  <si>
    <t>Detergjent dezinfektues për WC. Paketim 750ml,formula antibakteriale</t>
  </si>
  <si>
    <t>Shampo flokesh per femra</t>
  </si>
  <si>
    <t>Pë lloje për lloje të ndryshme flokësh. Shishe 250ml, Me vitamina dhe ekstrakte bimore</t>
  </si>
  <si>
    <t>Pë lloje për lloje të ndryshme flokësh. Shishe 500ml, Me vitamina dhe ekstrakte bimore</t>
  </si>
  <si>
    <t>Shampo flokesh per meshkuj</t>
  </si>
  <si>
    <t>Shampo specifike për meshkuj. Shishe 250ml, Me vitamina dhe ekstrakte bimore</t>
  </si>
  <si>
    <t>Shampo specifike për meshkuj. Shishe 500ml, Me vitamina dhe ekstrakte bimore</t>
  </si>
  <si>
    <t>Shampo flokesh per femije</t>
  </si>
  <si>
    <t>Formula e butë, pa lotë, pa sulfate. Shishe 250ml</t>
  </si>
  <si>
    <t>Letra Higjenike</t>
  </si>
  <si>
    <t>Material i reciklueshëm,me dy shtresa. Paketim me 4 rrotulla</t>
  </si>
  <si>
    <t>Material i reciklueshëm,me tre shtresa.Paketim me 4 rrotulla</t>
  </si>
  <si>
    <t>Material i reciklueshëm,me dy shtresa.Paketim me6 rrotulla</t>
  </si>
  <si>
    <t>Material i reciklueshëm, me tre shtresa.Paketim me6 rrotulla</t>
  </si>
  <si>
    <t>Material i reciklueshëm,me dy shtresa.Paketim me 12 rrotulla</t>
  </si>
  <si>
    <t>Material i reciklueshëm,me tre shtresa.Paketim me 12 rrotulla</t>
  </si>
  <si>
    <t>Letra duarsh</t>
  </si>
  <si>
    <t>Rrotulla për përdorim në kuzhinë. Paketim 2 rrotulla</t>
  </si>
  <si>
    <t>Brisk roje per meshkuj</t>
  </si>
  <si>
    <t>Brisk me tehje të zëvendësueshme</t>
  </si>
  <si>
    <t>Brisk roje per femra</t>
  </si>
  <si>
    <t>Brisk për femra me tehje të zëvendësueshme</t>
  </si>
  <si>
    <t>Shtup per larje</t>
  </si>
  <si>
    <t>Shtupë me mikrofibër, i përshtatshëm për çdo sipërfaqe</t>
  </si>
  <si>
    <t>Shtupë pambuk, i përshtatshëm për çdo sipërfaqe</t>
  </si>
  <si>
    <t>Bisht per shtupe</t>
  </si>
  <si>
    <t>Bisht i veçantë për shtupa me lidhje të ndryshme</t>
  </si>
  <si>
    <t>Peceta per pastrim</t>
  </si>
  <si>
    <t>Peceta të thata mikrofibër për pastrim</t>
  </si>
  <si>
    <t>Letra te lagura</t>
  </si>
  <si>
    <t>Paketim me peceta të lagura për përdorim të përgjithshëm 102 fije brenda</t>
  </si>
  <si>
    <t>Min sheets/pack</t>
  </si>
  <si>
    <t>Detergjent pllakash</t>
  </si>
  <si>
    <t>Substanca aktive për pastrimin e njollave të yndyrshme, pluhurit dhe papastërtive. Formula me substanca antibakteriale që vrasin mikrobet dhe bakteret</t>
  </si>
  <si>
    <t>Detergjent per soben</t>
  </si>
  <si>
    <t>Detergjent për soba elektrike.Shishe me spërkatës, 500ml.
 Për pastrimin e sobave nga yndyrat e grumbulluara, mbetjet ushqimore dhe njollat e djegura. Mund të përdoret edhe në sipërfaqe të tjera të kuzhinës, si furrat ose grilat</t>
  </si>
  <si>
    <t>For each capacity of products</t>
  </si>
  <si>
    <t>Detergjent për soba me gaz. Shishe me spërkatës, 500ml.
 Për pastrimin e sobave nga yndyrat e grumbulluara, mbetjet ushqimore dhe njollat e djegura. Mund të përdoret edhe në sipërfaqe të tjera të kuzhinës, si furrat ose grilat</t>
  </si>
  <si>
    <t>Detergjent për soba me induksion.Shishe me spërkatës, 500ml.
 Për pastrimin e sobave nga yndyrat e grumbulluara, mbetjet ushqimore dhe njollat e djegura. Mund të përdoret edhe në sipërfaqe të tjera të kuzhinës, si furrat ose grilat</t>
  </si>
  <si>
    <t>Detergjent për soba elektrike. Shishe me spërkatës, 1l.
 Për pastrimin e sobave nga yndyrat e grumbulluara, mbetjet ushqimore dhe njollat e djegura. Mund të përdoret edhe në sipërfaqe të tjera të kuzhinës, si furrat ose grilat</t>
  </si>
  <si>
    <t>Detergjent për soba me gaz. Shishe me spërkatës, 1l.
 Për pastrimin e sobave nga yndyrat e grumbulluara, mbetjet ushqimore dhe njollat e djegura. Mund të përdoret edhe në sipërfaqe të tjera të kuzhinës, si furrat ose grilat</t>
  </si>
  <si>
    <t>Detergjent për soba me induksion.Shishe me spërkatës, 1l.
 Për pastrimin e sobave nga yndyrat e grumbulluara, mbetjet ushqimore dhe njollat e djegura. Mund të përdoret edhe në sipërfaqe të tjera të kuzhinës, si furrat ose grilat</t>
  </si>
  <si>
    <t>Fshese</t>
  </si>
  <si>
    <t>Fibra të holla për kapje më të mirë të pluhurit dhe mbetjeve të vogla,e përshtatshme për sipërfaqe të sheshta si pllakat.</t>
  </si>
  <si>
    <t>Fibra të holla për kapje më të mirë të pluhurit dhe mbetjeve të vogla,e përshtatshme për sipërfaqe të sheshta si parketi.</t>
  </si>
  <si>
    <t>Fibra të holla për kapje më të mirë të pluhurit dhe mbetjeve të vogla,e përshtatshme për sipërfaqe të sheshta si çimentoja.</t>
  </si>
  <si>
    <t>Peceta mujore per femra</t>
  </si>
  <si>
    <t>Paketim me madhësi të ndryshme,antialergjik.Me rrjedhje të lehtë, me krahë anësorë</t>
  </si>
  <si>
    <t>Paketim me madhësi të ndryshme,antialergjik.Me rrjedhje mesatare, me krahë anësorë</t>
  </si>
  <si>
    <t>Paketim me madhësi të ndryshme,antialergjik.Me rrjedhje të rëndë, me krahë anësorë</t>
  </si>
  <si>
    <t>Antidjerse meshkujsh</t>
  </si>
  <si>
    <t>Deodorant spray ose roll-on. Shishe 50ml Formula kundër djersitjes dhe mbrojtje deri në 48 orë</t>
  </si>
  <si>
    <t>Antidjerse femrash</t>
  </si>
  <si>
    <t>Deodorant spray për femra. Shishe 50ml Formula kundër djersitjes dhe mbrojtje deri në 48 orë</t>
  </si>
  <si>
    <t>Rroll-on për femra. Shishe 50ml Formula kundër djersitjes dhe mbrojtje deri në 48 orë</t>
  </si>
  <si>
    <t>Shampo trupi per femra</t>
  </si>
  <si>
    <t>Shampo për trupin me aromë të butë. Shishe 500ml</t>
  </si>
  <si>
    <t>Shampo trupi per meshkuj</t>
  </si>
  <si>
    <t>Shampo për trupin me aromë të freskët. Shishe 500ml</t>
  </si>
  <si>
    <t>Pampers per femije</t>
  </si>
  <si>
    <t>Madhësi të ndryshme (3-6kg)</t>
  </si>
  <si>
    <t>Madhësi të ndryshme (6-10kg)</t>
  </si>
  <si>
    <t>Madhësi të ndryshme (10+ kg)</t>
  </si>
  <si>
    <t>Total:</t>
  </si>
  <si>
    <t>Zbritje totalin e cdo fature (nëse është e aplikueshme)/ Discount in the total of every invoice 
(if applicable):</t>
  </si>
  <si>
    <t>Totali pas zbritjes/ Total after discount:</t>
  </si>
  <si>
    <t xml:space="preserve">Kushtet e organizatës Nisma për Ndryshim Shoqëror ARSIS                          </t>
  </si>
  <si>
    <t xml:space="preserve">Kushtet e ofertuesit                          </t>
  </si>
  <si>
    <t>General terms of the Nisma ARSIS organization</t>
  </si>
  <si>
    <t>General terms of the bider</t>
  </si>
  <si>
    <t xml:space="preserve">Kushtet e përgjithshme/ General terms </t>
  </si>
  <si>
    <t xml:space="preserve">Datat e vlefshmërisë së Kërkesës së Kuotimit janë të specifikuara në datën QR dhe datën e kthimit QR në fund të dokumentit. Pas pranimit të të gjitha kërkesave të kuotimit nga furnizuesit sipas kërkesës, NISMA ARSIS do të përzgjedh furnizuesin që i përshtatet më së miri nevojave të saj bazuar në kriterin "cilësia më e mirë për para dhe kohë". Ju lutemi, vini re se vetëm furnizuesi i përzgjedhur do të kontaktohet.
Pas marreveshjes së bërë midis Nisma ARSIS dhe furnizuesit, kontrata e shërbimit do të lidhet para fillimit të bashkëpunimit. Kompania duhet t’i siguroj NISMA ARSIS-së dokumentet e mëposhtme: Certifikata e regjistrimit të kompanisë, certifikatën e numrit fiskal dhe Certifikatën e TVSH-së, ID e pronarit.                                       </t>
  </si>
  <si>
    <t>The Quotation Request validity dates are specified in the QR Date and QR return date on the bottom of the document. After receiving all the quotation requests from the suppliers based on the request, NISMA ARSIS will award the supplier that suits best it's needs based on the criteria "best value for money and time". Please note that only the awared supplier will be contacted.
After an agremment has been made betwen NISMA ARSIS and the supplier, a contract will take place before any delivery. The company provides to NISMA ARSIS the following documents: Company Registration certificate, Fiscal number certificate and VAT Certificate, ID of the Owner.</t>
  </si>
  <si>
    <t>Kushtet e pagesës/ Payment terms</t>
  </si>
  <si>
    <r>
      <rPr>
        <sz val="14"/>
        <rFont val="Calibri"/>
        <charset val="134"/>
        <scheme val="minor"/>
      </rPr>
      <t xml:space="preserve">Pagesa do të bëhet </t>
    </r>
    <r>
      <rPr>
        <b/>
        <sz val="14"/>
        <rFont val="Calibri"/>
        <charset val="134"/>
        <scheme val="minor"/>
      </rPr>
      <t>me transferte bankare</t>
    </r>
    <r>
      <rPr>
        <sz val="14"/>
        <rFont val="Calibri"/>
        <charset val="134"/>
        <scheme val="minor"/>
      </rPr>
      <t xml:space="preserve"> pas pranimit të cdo fature fiskale brenda 30 ditësh. Furnizuesi duhet të sigurojë NISMA ARSIS faturë  të rregullt tatimore, të nënshkruar dhe vulosur.  Payment will be made after every reception of the fiscal invoice within 30 days. The supplier shall provide a regular tax, signed and stamped invoice to NISMA ARSIS.</t>
    </r>
  </si>
  <si>
    <t>Data e pranimit të QR:</t>
  </si>
  <si>
    <t xml:space="preserve">Data e kthimit të QR:   </t>
  </si>
  <si>
    <t>Date of QR reception:</t>
  </si>
  <si>
    <t xml:space="preserve">QR Return date:              </t>
  </si>
  <si>
    <t>Emri, Mbiemri:                                 Name, Surname:</t>
  </si>
  <si>
    <t>Deklaratë/ Claim</t>
  </si>
  <si>
    <t>Në rast se nuk keni pranuar ndonjë përgjigje nga ne dhe dëshironi të dini nëse oferta juaj i është përshtatur kërkesave tona, mund të na kontaktoni në tel: +355698233113. In case you didn't receive an answer from us and want to know whether your offer suited our needs, you can contact NISMA ARSIS at tel: +355698233113</t>
  </si>
  <si>
    <t xml:space="preserve">Nënshkrimi: Signature:   </t>
  </si>
  <si>
    <t xml:space="preserve">Vula: Stamp: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</si>
</sst>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_([$€-2]\ * #,##0.00_);_([$€-2]\ * \(#,##0.00\);_([$€-2]\ * &quot;-&quot;??_);_(@_)"/>
  </numFmts>
  <fonts count="38">
    <font>
      <sz val="11"/>
      <color theme="1"/>
      <name val="Calibri"/>
      <charset val="134"/>
      <scheme val="minor"/>
    </font>
    <font>
      <sz val="12"/>
      <color theme="1"/>
      <name val="Calibri"/>
      <charset val="134"/>
      <scheme val="minor"/>
    </font>
    <font>
      <sz val="13"/>
      <color theme="1"/>
      <name val="Calibri"/>
      <charset val="134"/>
      <scheme val="minor"/>
    </font>
    <font>
      <sz val="12"/>
      <name val="Calibri"/>
      <charset val="134"/>
      <scheme val="minor"/>
    </font>
    <font>
      <b/>
      <sz val="24"/>
      <color theme="1"/>
      <name val="Calibri"/>
      <charset val="134"/>
      <scheme val="minor"/>
    </font>
    <font>
      <b/>
      <sz val="13"/>
      <color theme="1"/>
      <name val="Calibri"/>
      <charset val="134"/>
      <scheme val="minor"/>
    </font>
    <font>
      <b/>
      <sz val="11"/>
      <color theme="1"/>
      <name val="Calibri"/>
      <charset val="134"/>
      <scheme val="minor"/>
    </font>
    <font>
      <sz val="9.5"/>
      <color theme="1"/>
      <name val="Arial"/>
      <charset val="134"/>
    </font>
    <font>
      <sz val="13"/>
      <name val="Calibri"/>
      <charset val="134"/>
      <scheme val="minor"/>
    </font>
    <font>
      <sz val="9.5"/>
      <name val="Arial"/>
      <charset val="134"/>
    </font>
    <font>
      <sz val="14"/>
      <color theme="1"/>
      <name val="Calibri"/>
      <charset val="134"/>
      <scheme val="minor"/>
    </font>
    <font>
      <sz val="12"/>
      <color rgb="FFFF0000"/>
      <name val="Calibri"/>
      <charset val="134"/>
      <scheme val="minor"/>
    </font>
    <font>
      <sz val="14"/>
      <name val="Calibri"/>
      <charset val="134"/>
    </font>
    <font>
      <sz val="11"/>
      <color theme="1"/>
      <name val="Calibri"/>
      <charset val="134"/>
    </font>
    <font>
      <b/>
      <sz val="16"/>
      <color theme="1"/>
      <name val="Calibri"/>
      <charset val="134"/>
      <scheme val="minor"/>
    </font>
    <font>
      <b/>
      <sz val="14"/>
      <color theme="1"/>
      <name val="Calibri"/>
      <charset val="134"/>
      <scheme val="minor"/>
    </font>
    <font>
      <b/>
      <sz val="14"/>
      <name val="Calibri"/>
      <charset val="134"/>
      <scheme val="minor"/>
    </font>
    <font>
      <sz val="14"/>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Arial"/>
      <charset val="134"/>
    </font>
  </fonts>
  <fills count="37">
    <fill>
      <patternFill patternType="none"/>
    </fill>
    <fill>
      <patternFill patternType="gray125"/>
    </fill>
    <fill>
      <patternFill patternType="solid">
        <fgColor theme="0" tint="-0.149906918546098"/>
        <bgColor indexed="64"/>
      </patternFill>
    </fill>
    <fill>
      <patternFill patternType="solid">
        <fgColor theme="0"/>
        <bgColor indexed="64"/>
      </patternFill>
    </fill>
    <fill>
      <patternFill patternType="solid">
        <fgColor rgb="FFFFFF00"/>
        <bgColor indexed="64"/>
      </patternFill>
    </fill>
    <fill>
      <patternFill patternType="solid">
        <fgColor theme="6" tint="0.79989013336588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8">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6" borderId="50"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1" applyNumberFormat="0" applyFill="0" applyAlignment="0" applyProtection="0">
      <alignment vertical="center"/>
    </xf>
    <xf numFmtId="0" fontId="24" fillId="0" borderId="51" applyNumberFormat="0" applyFill="0" applyAlignment="0" applyProtection="0">
      <alignment vertical="center"/>
    </xf>
    <xf numFmtId="0" fontId="25" fillId="0" borderId="52" applyNumberFormat="0" applyFill="0" applyAlignment="0" applyProtection="0">
      <alignment vertical="center"/>
    </xf>
    <xf numFmtId="0" fontId="25" fillId="0" borderId="0" applyNumberFormat="0" applyFill="0" applyBorder="0" applyAlignment="0" applyProtection="0">
      <alignment vertical="center"/>
    </xf>
    <xf numFmtId="0" fontId="26" fillId="7" borderId="53" applyNumberFormat="0" applyAlignment="0" applyProtection="0">
      <alignment vertical="center"/>
    </xf>
    <xf numFmtId="0" fontId="27" fillId="8" borderId="54" applyNumberFormat="0" applyAlignment="0" applyProtection="0">
      <alignment vertical="center"/>
    </xf>
    <xf numFmtId="0" fontId="28" fillId="8" borderId="53" applyNumberFormat="0" applyAlignment="0" applyProtection="0">
      <alignment vertical="center"/>
    </xf>
    <xf numFmtId="0" fontId="29" fillId="9" borderId="55" applyNumberFormat="0" applyAlignment="0" applyProtection="0">
      <alignment vertical="center"/>
    </xf>
    <xf numFmtId="0" fontId="30" fillId="0" borderId="56" applyNumberFormat="0" applyFill="0" applyAlignment="0" applyProtection="0">
      <alignment vertical="center"/>
    </xf>
    <xf numFmtId="0" fontId="31" fillId="0" borderId="57" applyNumberFormat="0" applyFill="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35" fillId="36" borderId="0" applyNumberFormat="0" applyBorder="0" applyAlignment="0" applyProtection="0">
      <alignment vertical="center"/>
    </xf>
    <xf numFmtId="0" fontId="37" fillId="0" borderId="0"/>
  </cellStyleXfs>
  <cellXfs count="222">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178" fontId="1" fillId="0" borderId="0" xfId="0" applyNumberFormat="1" applyFont="1" applyAlignment="1">
      <alignment horizontal="center" vertical="center" wrapText="1"/>
    </xf>
    <xf numFmtId="178" fontId="1" fillId="0" borderId="0" xfId="0" applyNumberFormat="1" applyFont="1" applyAlignment="1">
      <alignment horizontal="center" wrapText="1"/>
    </xf>
    <xf numFmtId="0" fontId="0" fillId="0" borderId="0" xfId="0" applyAlignment="1">
      <alignment horizontal="left"/>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178" fontId="5" fillId="2" borderId="7" xfId="0" applyNumberFormat="1"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3" xfId="0" applyFont="1" applyFill="1" applyBorder="1" applyAlignment="1">
      <alignment horizontal="left" vertical="center" wrapText="1"/>
    </xf>
    <xf numFmtId="0" fontId="5" fillId="2" borderId="33" xfId="0" applyFont="1" applyFill="1" applyBorder="1" applyAlignment="1">
      <alignment horizontal="center" vertical="center" wrapText="1"/>
    </xf>
    <xf numFmtId="178" fontId="5" fillId="2" borderId="33" xfId="0" applyNumberFormat="1" applyFont="1" applyFill="1" applyBorder="1" applyAlignment="1">
      <alignment horizontal="center" vertical="center" wrapText="1"/>
    </xf>
    <xf numFmtId="0" fontId="2" fillId="0" borderId="34" xfId="0" applyFont="1" applyBorder="1" applyAlignment="1">
      <alignment horizontal="center" vertical="center" wrapText="1"/>
    </xf>
    <xf numFmtId="0" fontId="7" fillId="0" borderId="35" xfId="0" applyFont="1" applyBorder="1" applyAlignment="1">
      <alignment horizontal="left" vertical="center" wrapText="1"/>
    </xf>
    <xf numFmtId="0" fontId="8" fillId="0" borderId="20" xfId="0" applyFont="1" applyBorder="1" applyAlignment="1">
      <alignment horizontal="center" vertical="center" wrapText="1"/>
    </xf>
    <xf numFmtId="0" fontId="8" fillId="0" borderId="35" xfId="0" applyFont="1" applyBorder="1" applyAlignment="1">
      <alignment horizontal="center" vertical="center" wrapText="1"/>
    </xf>
    <xf numFmtId="0" fontId="2" fillId="0" borderId="35" xfId="0" applyFont="1" applyBorder="1" applyAlignment="1">
      <alignment horizontal="center" vertical="center"/>
    </xf>
    <xf numFmtId="0" fontId="2" fillId="3" borderId="35" xfId="0" applyFont="1" applyFill="1" applyBorder="1" applyAlignment="1">
      <alignment horizontal="center" vertical="center" wrapText="1"/>
    </xf>
    <xf numFmtId="0" fontId="8" fillId="0" borderId="9" xfId="0" applyFont="1" applyBorder="1" applyAlignment="1">
      <alignment horizontal="center" vertical="center" wrapText="1"/>
    </xf>
    <xf numFmtId="0" fontId="9" fillId="0" borderId="11" xfId="0" applyFont="1" applyBorder="1" applyAlignment="1">
      <alignment horizontal="lef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1" xfId="0" applyFont="1" applyBorder="1" applyAlignment="1">
      <alignment horizontal="center" vertical="center"/>
    </xf>
    <xf numFmtId="0" fontId="8" fillId="3" borderId="11" xfId="0" applyFont="1" applyFill="1" applyBorder="1" applyAlignment="1">
      <alignment horizontal="center" vertical="center" wrapText="1"/>
    </xf>
    <xf numFmtId="0" fontId="7" fillId="0" borderId="11" xfId="0" applyFont="1" applyBorder="1" applyAlignment="1">
      <alignment horizontal="left" vertical="center" wrapText="1"/>
    </xf>
    <xf numFmtId="0" fontId="2" fillId="0" borderId="10" xfId="0" applyFont="1" applyBorder="1" applyAlignment="1">
      <alignment horizontal="center" vertical="center"/>
    </xf>
    <xf numFmtId="0" fontId="2" fillId="3" borderId="11" xfId="0" applyFont="1" applyFill="1" applyBorder="1" applyAlignment="1">
      <alignment horizontal="center" vertical="center" wrapText="1"/>
    </xf>
    <xf numFmtId="0" fontId="8" fillId="0" borderId="24" xfId="0" applyFont="1" applyBorder="1" applyAlignment="1">
      <alignment horizontal="center" vertical="center" wrapText="1"/>
    </xf>
    <xf numFmtId="0" fontId="2" fillId="0" borderId="11" xfId="0" applyFont="1" applyBorder="1" applyAlignment="1">
      <alignment horizontal="center" vertical="center"/>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1" fillId="0" borderId="0" xfId="0" applyFont="1" applyAlignment="1">
      <alignment horizontal="center" wrapText="1"/>
    </xf>
    <xf numFmtId="178" fontId="1" fillId="0" borderId="0" xfId="0" applyNumberFormat="1" applyFont="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0" xfId="0" applyFont="1" applyAlignment="1">
      <alignment horizontal="center" vertical="center" wrapText="1"/>
    </xf>
    <xf numFmtId="0" fontId="4" fillId="0" borderId="3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2" fillId="0" borderId="40" xfId="0" applyFont="1" applyBorder="1" applyAlignment="1">
      <alignment horizontal="left" vertical="center" wrapTex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5" fillId="2" borderId="8" xfId="0" applyFont="1" applyFill="1" applyBorder="1" applyAlignment="1">
      <alignment horizontal="center" vertical="center" wrapText="1"/>
    </xf>
    <xf numFmtId="0" fontId="5" fillId="2" borderId="40" xfId="0" applyFont="1" applyFill="1" applyBorder="1" applyAlignment="1">
      <alignment horizontal="center" vertical="center" wrapText="1"/>
    </xf>
    <xf numFmtId="3" fontId="3" fillId="3" borderId="35" xfId="49" applyNumberFormat="1" applyFont="1" applyFill="1" applyBorder="1" applyAlignment="1">
      <alignment horizontal="center"/>
    </xf>
    <xf numFmtId="0" fontId="2" fillId="3" borderId="21"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2" xfId="0" applyFont="1" applyFill="1" applyBorder="1" applyAlignment="1">
      <alignment horizontal="center" vertical="center" wrapText="1"/>
    </xf>
    <xf numFmtId="3" fontId="3" fillId="3" borderId="11" xfId="49" applyNumberFormat="1" applyFont="1" applyFill="1" applyBorder="1" applyAlignment="1">
      <alignment horizontal="center"/>
    </xf>
    <xf numFmtId="0" fontId="8" fillId="3" borderId="21"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6" xfId="0" applyFont="1" applyBorder="1" applyAlignment="1">
      <alignment horizontal="center" vertical="center" wrapText="1"/>
    </xf>
    <xf numFmtId="3" fontId="10" fillId="3" borderId="11" xfId="49" applyNumberFormat="1" applyFont="1" applyFill="1" applyBorder="1" applyAlignment="1">
      <alignment horizontal="center"/>
    </xf>
    <xf numFmtId="3" fontId="3" fillId="3" borderId="25" xfId="49" applyNumberFormat="1" applyFont="1" applyFill="1" applyBorder="1" applyAlignment="1">
      <alignment horizontal="center"/>
    </xf>
    <xf numFmtId="3" fontId="3" fillId="3" borderId="10" xfId="49" applyNumberFormat="1" applyFont="1" applyFill="1" applyBorder="1" applyAlignment="1">
      <alignment horizontal="center"/>
    </xf>
    <xf numFmtId="0" fontId="11" fillId="0" borderId="38" xfId="0" applyFont="1" applyBorder="1" applyAlignment="1">
      <alignment horizontal="center" vertical="center" wrapText="1"/>
    </xf>
    <xf numFmtId="0" fontId="11" fillId="0" borderId="0" xfId="0" applyFont="1" applyAlignment="1">
      <alignment horizontal="center" vertical="center" wrapText="1"/>
    </xf>
    <xf numFmtId="0" fontId="8" fillId="0" borderId="24" xfId="0" applyFont="1" applyBorder="1" applyAlignment="1">
      <alignment horizontal="center" vertical="center"/>
    </xf>
    <xf numFmtId="0" fontId="8" fillId="0" borderId="10" xfId="0" applyFont="1" applyBorder="1" applyAlignment="1">
      <alignment horizontal="center" vertical="center"/>
    </xf>
    <xf numFmtId="0" fontId="8" fillId="0" borderId="25"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10" xfId="0" applyFont="1" applyBorder="1" applyAlignment="1">
      <alignment horizontal="center" vertical="center" wrapText="1"/>
    </xf>
    <xf numFmtId="0" fontId="13" fillId="0" borderId="11" xfId="0" applyFont="1" applyBorder="1" applyAlignment="1">
      <alignment horizontal="left" vertical="center" wrapText="1"/>
    </xf>
    <xf numFmtId="0" fontId="14" fillId="0" borderId="18" xfId="0" applyFont="1" applyBorder="1" applyAlignment="1">
      <alignment horizontal="right" vertical="center" wrapText="1"/>
    </xf>
    <xf numFmtId="0" fontId="14" fillId="0" borderId="19" xfId="0" applyFont="1" applyBorder="1" applyAlignment="1">
      <alignment horizontal="right" vertical="center" wrapText="1"/>
    </xf>
    <xf numFmtId="0" fontId="5" fillId="0" borderId="27" xfId="0" applyFont="1" applyBorder="1" applyAlignment="1">
      <alignment horizontal="right" vertical="center" wrapText="1"/>
    </xf>
    <xf numFmtId="0" fontId="5" fillId="0" borderId="28" xfId="0" applyFont="1" applyBorder="1" applyAlignment="1">
      <alignment horizontal="right" vertical="center" wrapText="1"/>
    </xf>
    <xf numFmtId="0" fontId="14" fillId="2" borderId="41" xfId="0" applyFont="1" applyFill="1" applyBorder="1" applyAlignment="1">
      <alignment horizontal="right" vertical="center" wrapText="1"/>
    </xf>
    <xf numFmtId="0" fontId="14" fillId="2" borderId="42" xfId="0" applyFont="1" applyFill="1" applyBorder="1" applyAlignment="1">
      <alignment horizontal="right" vertical="center" wrapText="1"/>
    </xf>
    <xf numFmtId="2" fontId="1" fillId="0" borderId="0" xfId="0" applyNumberFormat="1" applyFont="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0" fillId="0" borderId="34" xfId="0" applyFont="1" applyBorder="1" applyAlignment="1">
      <alignment horizontal="left" vertical="center" wrapText="1"/>
    </xf>
    <xf numFmtId="0" fontId="10" fillId="0" borderId="20" xfId="0" applyFont="1" applyBorder="1" applyAlignment="1">
      <alignment horizontal="left" vertical="center" wrapText="1"/>
    </xf>
    <xf numFmtId="0" fontId="10" fillId="0" borderId="35" xfId="0" applyFont="1" applyBorder="1" applyAlignment="1">
      <alignment horizontal="left" vertical="center" wrapText="1"/>
    </xf>
    <xf numFmtId="0" fontId="10" fillId="0" borderId="43" xfId="0" applyFont="1" applyBorder="1" applyAlignment="1">
      <alignment horizontal="left" vertical="top" wrapText="1"/>
    </xf>
    <xf numFmtId="0" fontId="10" fillId="0" borderId="0" xfId="0" applyFont="1" applyAlignment="1">
      <alignment horizontal="left" vertical="top"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21" xfId="0" applyFont="1" applyBorder="1" applyAlignment="1">
      <alignment horizontal="left" vertical="top" wrapText="1"/>
    </xf>
    <xf numFmtId="0" fontId="10" fillId="0" borderId="19" xfId="0" applyFont="1" applyBorder="1" applyAlignment="1">
      <alignment horizontal="left" vertical="top"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7" fillId="0" borderId="25" xfId="0" applyFont="1" applyBorder="1" applyAlignment="1">
      <alignment horizontal="left" vertical="top" wrapText="1"/>
    </xf>
    <xf numFmtId="0" fontId="17" fillId="0" borderId="24" xfId="0" applyFont="1" applyBorder="1" applyAlignment="1">
      <alignment horizontal="left" vertical="top"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0" xfId="0" applyFont="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4" xfId="0" applyFont="1" applyBorder="1" applyAlignment="1">
      <alignment horizontal="center" vertical="center" wrapText="1"/>
    </xf>
    <xf numFmtId="0" fontId="17" fillId="0" borderId="43" xfId="0" applyFont="1" applyBorder="1" applyAlignment="1">
      <alignment horizontal="left" vertical="top" wrapText="1"/>
    </xf>
    <xf numFmtId="0" fontId="17" fillId="0" borderId="0" xfId="0" applyFont="1" applyAlignment="1">
      <alignment horizontal="left" vertical="top"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5" xfId="0" applyFont="1" applyBorder="1" applyAlignment="1">
      <alignment horizontal="center" vertical="center" wrapText="1"/>
    </xf>
    <xf numFmtId="0" fontId="17" fillId="0" borderId="46" xfId="0" applyFont="1" applyBorder="1" applyAlignment="1">
      <alignment horizontal="left" vertical="top" wrapText="1"/>
    </xf>
    <xf numFmtId="0" fontId="17" fillId="0" borderId="4" xfId="0" applyFont="1" applyBorder="1" applyAlignment="1">
      <alignment horizontal="left" vertical="top" wrapText="1"/>
    </xf>
    <xf numFmtId="3" fontId="3" fillId="4" borderId="47" xfId="49" applyNumberFormat="1" applyFont="1" applyFill="1" applyBorder="1" applyAlignment="1">
      <alignment horizontal="center"/>
    </xf>
    <xf numFmtId="3" fontId="3" fillId="4" borderId="48" xfId="49" applyNumberFormat="1" applyFont="1" applyFill="1" applyBorder="1" applyAlignment="1">
      <alignment horizontal="center"/>
    </xf>
    <xf numFmtId="0" fontId="2" fillId="0" borderId="0" xfId="0" applyFont="1" applyAlignment="1">
      <alignment horizontal="center" vertical="center" wrapText="1"/>
    </xf>
    <xf numFmtId="0" fontId="2" fillId="0" borderId="39" xfId="0" applyFont="1" applyBorder="1" applyAlignment="1">
      <alignment horizontal="center" vertical="center" wrapText="1"/>
    </xf>
    <xf numFmtId="0" fontId="5" fillId="0" borderId="31" xfId="0" applyFont="1" applyBorder="1" applyAlignment="1">
      <alignment horizontal="right" vertical="center" wrapText="1"/>
    </xf>
    <xf numFmtId="0" fontId="5" fillId="0" borderId="41" xfId="3" applyNumberFormat="1" applyFont="1" applyBorder="1" applyAlignment="1">
      <alignment horizontal="center" vertical="center" wrapText="1"/>
    </xf>
    <xf numFmtId="0" fontId="5" fillId="0" borderId="49" xfId="3"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37" xfId="0" applyFont="1" applyBorder="1" applyAlignment="1">
      <alignment horizontal="center" vertical="center" wrapText="1"/>
    </xf>
    <xf numFmtId="0" fontId="14" fillId="2" borderId="49" xfId="0" applyFont="1" applyFill="1" applyBorder="1" applyAlignment="1">
      <alignment horizontal="right" vertical="center" wrapText="1"/>
    </xf>
    <xf numFmtId="3" fontId="14" fillId="4" borderId="41" xfId="0" applyNumberFormat="1" applyFont="1" applyFill="1" applyBorder="1" applyAlignment="1">
      <alignment horizontal="center" vertical="center" wrapText="1"/>
    </xf>
    <xf numFmtId="0" fontId="14" fillId="4" borderId="4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7" xfId="0" applyFont="1" applyFill="1" applyBorder="1" applyAlignment="1">
      <alignment horizontal="center" vertical="center" wrapText="1"/>
    </xf>
    <xf numFmtId="178" fontId="1" fillId="0" borderId="0" xfId="0" applyNumberFormat="1" applyFont="1" applyAlignment="1">
      <alignment vertical="top" wrapText="1"/>
    </xf>
    <xf numFmtId="0" fontId="15"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0" xfId="0" applyFont="1" applyAlignment="1">
      <alignment horizontal="center" vertical="center" wrapText="1"/>
    </xf>
    <xf numFmtId="0" fontId="15" fillId="0" borderId="39" xfId="0" applyFont="1" applyBorder="1" applyAlignment="1">
      <alignment horizontal="center" vertical="center" wrapText="1"/>
    </xf>
    <xf numFmtId="0" fontId="10" fillId="0" borderId="39" xfId="0" applyFont="1" applyBorder="1" applyAlignment="1">
      <alignment horizontal="left" vertical="top" wrapText="1"/>
    </xf>
    <xf numFmtId="178" fontId="10" fillId="0" borderId="0" xfId="0" applyNumberFormat="1" applyFont="1" applyAlignment="1">
      <alignment horizontal="center" vertical="center" wrapText="1"/>
    </xf>
    <xf numFmtId="178" fontId="10" fillId="0" borderId="1" xfId="0" applyNumberFormat="1" applyFont="1" applyBorder="1" applyAlignment="1">
      <alignment horizontal="left" vertical="top" wrapText="1"/>
    </xf>
    <xf numFmtId="178" fontId="10" fillId="0" borderId="2" xfId="0" applyNumberFormat="1" applyFont="1" applyBorder="1" applyAlignment="1">
      <alignment horizontal="left" vertical="top" wrapText="1"/>
    </xf>
    <xf numFmtId="178" fontId="10" fillId="0" borderId="36" xfId="0" applyNumberFormat="1" applyFont="1" applyBorder="1" applyAlignment="1">
      <alignment horizontal="left" vertical="top" wrapText="1"/>
    </xf>
    <xf numFmtId="178" fontId="10" fillId="0" borderId="3" xfId="0" applyNumberFormat="1" applyFont="1" applyBorder="1" applyAlignment="1">
      <alignment horizontal="left" vertical="top" wrapText="1"/>
    </xf>
    <xf numFmtId="178" fontId="10" fillId="0" borderId="4" xfId="0" applyNumberFormat="1" applyFont="1" applyBorder="1" applyAlignment="1">
      <alignment horizontal="left" vertical="top" wrapText="1"/>
    </xf>
    <xf numFmtId="178" fontId="10" fillId="0" borderId="37" xfId="0" applyNumberFormat="1" applyFont="1" applyBorder="1" applyAlignment="1">
      <alignment horizontal="left" vertical="top" wrapText="1"/>
    </xf>
    <xf numFmtId="178" fontId="10" fillId="3" borderId="0" xfId="0" applyNumberFormat="1" applyFont="1" applyFill="1" applyAlignment="1">
      <alignment horizontal="center" vertical="center" wrapText="1"/>
    </xf>
    <xf numFmtId="178" fontId="10" fillId="3" borderId="38" xfId="0" applyNumberFormat="1" applyFont="1" applyFill="1" applyBorder="1" applyAlignment="1">
      <alignment vertical="top"/>
    </xf>
    <xf numFmtId="178" fontId="10" fillId="3" borderId="0" xfId="0" applyNumberFormat="1" applyFont="1" applyFill="1" applyAlignment="1">
      <alignment vertical="top"/>
    </xf>
    <xf numFmtId="178" fontId="10" fillId="3" borderId="39" xfId="0" applyNumberFormat="1" applyFont="1" applyFill="1" applyBorder="1" applyAlignment="1">
      <alignment vertical="top"/>
    </xf>
    <xf numFmtId="178" fontId="10" fillId="0" borderId="0" xfId="0" applyNumberFormat="1" applyFont="1" applyAlignment="1">
      <alignment vertical="center" wrapText="1"/>
    </xf>
    <xf numFmtId="0" fontId="10" fillId="0" borderId="22" xfId="0" applyFont="1" applyBorder="1" applyAlignment="1">
      <alignment horizontal="left" vertical="top" wrapText="1"/>
    </xf>
    <xf numFmtId="178" fontId="15" fillId="0" borderId="0" xfId="0" applyNumberFormat="1" applyFont="1" applyAlignment="1">
      <alignment vertical="center" wrapText="1"/>
    </xf>
    <xf numFmtId="0" fontId="17" fillId="0" borderId="26" xfId="0" applyFont="1" applyBorder="1" applyAlignment="1">
      <alignment horizontal="left" vertical="top" wrapText="1"/>
    </xf>
    <xf numFmtId="178" fontId="10" fillId="5" borderId="23" xfId="0" applyNumberFormat="1" applyFont="1" applyFill="1" applyBorder="1" applyAlignment="1">
      <alignment horizontal="center" vertical="top" wrapText="1"/>
    </xf>
    <xf numFmtId="178" fontId="10" fillId="5" borderId="24" xfId="0" applyNumberFormat="1" applyFont="1" applyFill="1" applyBorder="1" applyAlignment="1">
      <alignment horizontal="center" vertical="top" wrapText="1"/>
    </xf>
    <xf numFmtId="178" fontId="10" fillId="5" borderId="26" xfId="0" applyNumberFormat="1" applyFont="1" applyFill="1" applyBorder="1" applyAlignment="1">
      <alignment horizontal="center" vertical="top" wrapText="1"/>
    </xf>
    <xf numFmtId="0" fontId="10" fillId="0" borderId="17" xfId="0" applyFont="1" applyBorder="1" applyAlignment="1">
      <alignment horizontal="center" vertical="center" wrapText="1"/>
    </xf>
    <xf numFmtId="0" fontId="10" fillId="0" borderId="38" xfId="0" applyFont="1" applyBorder="1" applyAlignment="1">
      <alignment horizontal="left"/>
    </xf>
    <xf numFmtId="0" fontId="10" fillId="0" borderId="0" xfId="0" applyFont="1" applyAlignment="1">
      <alignment horizontal="center" wrapText="1"/>
    </xf>
    <xf numFmtId="0" fontId="10" fillId="0" borderId="43" xfId="0" applyFont="1" applyBorder="1" applyAlignment="1">
      <alignment horizontal="left"/>
    </xf>
    <xf numFmtId="178" fontId="10" fillId="0" borderId="39" xfId="0" applyNumberFormat="1" applyFont="1" applyBorder="1" applyAlignment="1">
      <alignment vertical="top" wrapText="1"/>
    </xf>
    <xf numFmtId="0" fontId="10" fillId="0" borderId="39" xfId="0" applyFont="1" applyBorder="1" applyAlignment="1">
      <alignment horizontal="center" vertical="center" wrapText="1"/>
    </xf>
    <xf numFmtId="0" fontId="10" fillId="5" borderId="38" xfId="0" applyFont="1" applyFill="1" applyBorder="1" applyAlignment="1">
      <alignment horizontal="left"/>
    </xf>
    <xf numFmtId="0" fontId="10" fillId="5" borderId="0" xfId="0" applyFont="1" applyFill="1" applyAlignment="1">
      <alignment horizontal="center" wrapText="1"/>
    </xf>
    <xf numFmtId="178" fontId="10" fillId="5" borderId="43" xfId="0" applyNumberFormat="1" applyFont="1" applyFill="1" applyBorder="1" applyAlignment="1">
      <alignment horizontal="left" wrapText="1"/>
    </xf>
    <xf numFmtId="178" fontId="10" fillId="5" borderId="0" xfId="0" applyNumberFormat="1" applyFont="1" applyFill="1" applyAlignment="1">
      <alignment horizontal="left" wrapText="1"/>
    </xf>
    <xf numFmtId="178" fontId="10" fillId="5" borderId="39" xfId="0" applyNumberFormat="1" applyFont="1" applyFill="1" applyBorder="1" applyAlignment="1">
      <alignment vertical="top" wrapText="1"/>
    </xf>
    <xf numFmtId="0" fontId="10" fillId="5" borderId="38"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43" xfId="0" applyFont="1" applyFill="1" applyBorder="1" applyAlignment="1">
      <alignment horizontal="center" vertical="center"/>
    </xf>
    <xf numFmtId="0" fontId="10" fillId="0" borderId="22" xfId="0" applyFont="1" applyBorder="1" applyAlignment="1">
      <alignment horizontal="center" vertical="center" wrapText="1"/>
    </xf>
    <xf numFmtId="178" fontId="10" fillId="5" borderId="23" xfId="0" applyNumberFormat="1" applyFont="1" applyFill="1" applyBorder="1" applyAlignment="1">
      <alignment horizontal="left" vertical="center" wrapText="1"/>
    </xf>
    <xf numFmtId="178" fontId="10" fillId="5" borderId="24" xfId="0" applyNumberFormat="1" applyFont="1" applyFill="1" applyBorder="1" applyAlignment="1">
      <alignment horizontal="center" vertical="center" wrapText="1"/>
    </xf>
    <xf numFmtId="178" fontId="10" fillId="5" borderId="26" xfId="0" applyNumberFormat="1" applyFont="1" applyFill="1" applyBorder="1" applyAlignment="1">
      <alignment horizontal="center" vertical="center" wrapText="1"/>
    </xf>
    <xf numFmtId="0" fontId="17" fillId="0" borderId="39" xfId="0" applyFont="1" applyBorder="1" applyAlignment="1">
      <alignment horizontal="left" vertical="top" wrapText="1"/>
    </xf>
    <xf numFmtId="178" fontId="10" fillId="5" borderId="24" xfId="0" applyNumberFormat="1" applyFont="1" applyFill="1" applyBorder="1" applyAlignment="1">
      <alignment horizontal="left" vertical="center" wrapText="1"/>
    </xf>
    <xf numFmtId="178" fontId="10" fillId="5" borderId="26" xfId="0" applyNumberFormat="1" applyFont="1" applyFill="1" applyBorder="1" applyAlignment="1">
      <alignment horizontal="left" vertical="center" wrapText="1"/>
    </xf>
    <xf numFmtId="0" fontId="17" fillId="0" borderId="37" xfId="0" applyFont="1" applyBorder="1" applyAlignment="1">
      <alignment horizontal="left" vertical="top" wrapText="1"/>
    </xf>
    <xf numFmtId="178" fontId="10" fillId="5" borderId="27" xfId="0" applyNumberFormat="1" applyFont="1" applyFill="1" applyBorder="1" applyAlignment="1">
      <alignment horizontal="left" vertical="center" wrapText="1"/>
    </xf>
    <xf numFmtId="178" fontId="10" fillId="5" borderId="28" xfId="0" applyNumberFormat="1" applyFont="1" applyFill="1" applyBorder="1" applyAlignment="1">
      <alignment horizontal="left" vertical="center" wrapText="1"/>
    </xf>
    <xf numFmtId="178" fontId="10" fillId="5" borderId="31" xfId="0" applyNumberFormat="1" applyFont="1" applyFill="1" applyBorder="1" applyAlignment="1">
      <alignment horizontal="left" vertical="center" wrapText="1"/>
    </xf>
    <xf numFmtId="178" fontId="1" fillId="0" borderId="0" xfId="0" applyNumberFormat="1" applyFont="1" applyAlignment="1">
      <alignment horizontal="left" vertical="top" wrapText="1"/>
    </xf>
  </cellXfs>
  <cellStyles count="50">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Standard 2 2" xfId="49"/>
  </cellStyles>
  <dxfs count="1">
    <dxf>
      <font>
        <color indexed="9"/>
      </font>
    </dxf>
  </dxfs>
  <tableStyles count="0" defaultTableStyle="TableStyleMedium2" defaultPivotStyle="PivotStyleLight16"/>
  <colors>
    <mruColors>
      <color rgb="00585858"/>
      <color rgb="00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1</xdr:col>
          <xdr:colOff>190500</xdr:colOff>
          <xdr:row>1</xdr:row>
          <xdr:rowOff>257175</xdr:rowOff>
        </xdr:from>
        <xdr:to>
          <xdr:col>4</xdr:col>
          <xdr:colOff>571500</xdr:colOff>
          <xdr:row>3</xdr:row>
          <xdr:rowOff>161925</xdr:rowOff>
        </xdr:to>
        <xdr:sp>
          <xdr:nvSpPr>
            <xdr:cNvPr id="3073" name="Object 1" hidden="1">
              <a:extLst>
                <a:ext uri="{63B3BB69-23CF-44E3-9099-C40C66FF867C}">
                  <a14:compatExt spid="_x0000_s3073"/>
                </a:ext>
              </a:extLst>
            </xdr:cNvPr>
            <xdr:cNvSpPr/>
          </xdr:nvSpPr>
          <xdr:spPr>
            <a:xfrm>
              <a:off x="666750" y="400050"/>
              <a:ext cx="4076700" cy="828675"/>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58"/>
  <sheetViews>
    <sheetView tabSelected="1" zoomScale="70" zoomScaleNormal="70" topLeftCell="A79" workbookViewId="0">
      <selection activeCell="G89" sqref="G89"/>
    </sheetView>
  </sheetViews>
  <sheetFormatPr defaultColWidth="11.4285714285714" defaultRowHeight="15.75"/>
  <cols>
    <col min="1" max="1" width="7.14285714285714" style="4" customWidth="1"/>
    <col min="2" max="2" width="28.8571428571429" style="1" customWidth="1"/>
    <col min="3" max="3" width="12.1428571428571" style="4" customWidth="1"/>
    <col min="4" max="4" width="14.4285714285714" style="4" customWidth="1"/>
    <col min="5" max="5" width="24.4285714285714" style="4" customWidth="1"/>
    <col min="6" max="6" width="39.1428571428571" style="4" customWidth="1"/>
    <col min="7" max="7" width="14.5714285714286" style="4" customWidth="1"/>
    <col min="8" max="8" width="7.71428571428571" style="5" customWidth="1"/>
    <col min="9" max="9" width="7.71428571428571" style="6" customWidth="1"/>
    <col min="10" max="10" width="3" style="5" customWidth="1"/>
    <col min="11" max="11" width="11.5714285714286" style="5" customWidth="1"/>
    <col min="12" max="12" width="14.4285714285714" style="4" customWidth="1"/>
    <col min="13" max="13" width="7.57142857142857" style="4" customWidth="1"/>
    <col min="14" max="14" width="6.85714285714286" style="4" customWidth="1"/>
    <col min="15" max="15" width="7.14285714285714" style="4" customWidth="1"/>
    <col min="16" max="16" width="14.7142857142857" style="4" customWidth="1"/>
    <col min="17" max="17" width="11.4285714285714" style="4"/>
    <col min="18" max="18" width="26.7142857142857" style="4" customWidth="1"/>
    <col min="19" max="16384" width="11.4285714285714" style="4"/>
  </cols>
  <sheetData>
    <row r="1" ht="11.25" customHeight="1"/>
    <row r="2" s="1" customFormat="1" ht="32.25" customHeight="1" spans="1:16">
      <c r="A2" s="4"/>
      <c r="B2" s="7"/>
      <c r="G2" s="8" t="s">
        <v>0</v>
      </c>
      <c r="H2" s="9"/>
      <c r="I2" s="9"/>
      <c r="J2" s="9"/>
      <c r="K2" s="9"/>
      <c r="L2" s="9"/>
      <c r="M2" s="9"/>
      <c r="N2" s="9"/>
      <c r="O2" s="9"/>
      <c r="P2" s="67"/>
    </row>
    <row r="3" s="1" customFormat="1" ht="40.5" customHeight="1" spans="1:16">
      <c r="A3" s="4"/>
      <c r="G3" s="10"/>
      <c r="H3" s="11"/>
      <c r="I3" s="11"/>
      <c r="J3" s="11"/>
      <c r="K3" s="11"/>
      <c r="L3" s="11"/>
      <c r="M3" s="11"/>
      <c r="N3" s="11"/>
      <c r="O3" s="11"/>
      <c r="P3" s="68"/>
    </row>
    <row r="4" s="1" customFormat="1" ht="72" customHeight="1" spans="1:11">
      <c r="A4" s="4"/>
      <c r="I4" s="69"/>
      <c r="J4" s="70"/>
      <c r="K4" s="70"/>
    </row>
    <row r="5" s="2" customFormat="1" ht="40.5" customHeight="1" spans="1:16">
      <c r="A5" s="12" t="s">
        <v>1</v>
      </c>
      <c r="B5" s="13"/>
      <c r="C5" s="14"/>
      <c r="D5" s="14" t="s">
        <v>2</v>
      </c>
      <c r="E5" s="15"/>
      <c r="G5" s="12"/>
      <c r="H5" s="14"/>
      <c r="I5" s="14"/>
      <c r="J5" s="14"/>
      <c r="K5" s="15"/>
      <c r="L5" s="71" t="s">
        <v>3</v>
      </c>
      <c r="M5" s="72"/>
      <c r="N5" s="72"/>
      <c r="O5" s="72"/>
      <c r="P5" s="73"/>
    </row>
    <row r="6" s="2" customFormat="1" ht="40.5" customHeight="1" spans="1:16">
      <c r="A6" s="16" t="s">
        <v>4</v>
      </c>
      <c r="B6" s="17"/>
      <c r="C6" s="18"/>
      <c r="D6" s="18" t="s">
        <v>5</v>
      </c>
      <c r="E6" s="19"/>
      <c r="G6" s="16"/>
      <c r="H6" s="18"/>
      <c r="I6" s="18"/>
      <c r="J6" s="18"/>
      <c r="K6" s="19"/>
      <c r="L6" s="74"/>
      <c r="M6" s="75"/>
      <c r="N6" s="75"/>
      <c r="O6" s="75"/>
      <c r="P6" s="76"/>
    </row>
    <row r="7" s="2" customFormat="1" ht="9.75" customHeight="1" spans="1:16">
      <c r="A7" s="20" t="s">
        <v>6</v>
      </c>
      <c r="B7" s="21"/>
      <c r="C7" s="22"/>
      <c r="D7" s="23" t="s">
        <v>7</v>
      </c>
      <c r="E7" s="24"/>
      <c r="G7" s="20"/>
      <c r="H7" s="22"/>
      <c r="I7" s="23"/>
      <c r="J7" s="21"/>
      <c r="K7" s="24"/>
      <c r="L7" s="74"/>
      <c r="M7" s="75"/>
      <c r="N7" s="75"/>
      <c r="O7" s="75"/>
      <c r="P7" s="76"/>
    </row>
    <row r="8" s="2" customFormat="1" ht="32.25" customHeight="1" spans="1:16">
      <c r="A8" s="25"/>
      <c r="B8" s="26"/>
      <c r="C8" s="27"/>
      <c r="D8" s="28"/>
      <c r="E8" s="29"/>
      <c r="G8" s="25"/>
      <c r="H8" s="27"/>
      <c r="I8" s="28"/>
      <c r="J8" s="26"/>
      <c r="K8" s="29"/>
      <c r="L8" s="74"/>
      <c r="M8" s="75"/>
      <c r="N8" s="75"/>
      <c r="O8" s="75"/>
      <c r="P8" s="76"/>
    </row>
    <row r="9" s="2" customFormat="1" ht="67.15" customHeight="1" spans="1:16">
      <c r="A9" s="30" t="s">
        <v>8</v>
      </c>
      <c r="B9" s="31"/>
      <c r="C9" s="17"/>
      <c r="D9" s="32" t="s">
        <v>9</v>
      </c>
      <c r="E9" s="33"/>
      <c r="G9" s="30"/>
      <c r="H9" s="17"/>
      <c r="I9" s="32"/>
      <c r="J9" s="31"/>
      <c r="K9" s="33"/>
      <c r="L9" s="77"/>
      <c r="M9" s="78"/>
      <c r="N9" s="78"/>
      <c r="O9" s="78"/>
      <c r="P9" s="79"/>
    </row>
    <row r="10" s="2" customFormat="1" ht="42.75" customHeight="1" spans="1:16">
      <c r="A10" s="34" t="s">
        <v>10</v>
      </c>
      <c r="B10" s="35"/>
      <c r="C10" s="36"/>
      <c r="D10" s="37" t="s">
        <v>11</v>
      </c>
      <c r="E10" s="38"/>
      <c r="G10" s="39"/>
      <c r="H10" s="40"/>
      <c r="I10" s="40"/>
      <c r="J10" s="40"/>
      <c r="K10" s="80"/>
      <c r="L10" s="81"/>
      <c r="M10" s="82"/>
      <c r="N10" s="83"/>
      <c r="O10" s="84"/>
      <c r="P10" s="85"/>
    </row>
    <row r="11" ht="30.75" customHeight="1"/>
    <row r="12" ht="55.5" customHeight="1" spans="1:16">
      <c r="A12" s="41" t="s">
        <v>12</v>
      </c>
      <c r="B12" s="42" t="s">
        <v>13</v>
      </c>
      <c r="C12" s="43" t="s">
        <v>14</v>
      </c>
      <c r="D12" s="43"/>
      <c r="E12" s="43"/>
      <c r="F12" s="43"/>
      <c r="G12" s="44" t="s">
        <v>15</v>
      </c>
      <c r="H12" s="45" t="s">
        <v>16</v>
      </c>
      <c r="I12" s="45"/>
      <c r="J12" s="45" t="s">
        <v>17</v>
      </c>
      <c r="K12" s="45"/>
      <c r="L12" s="43" t="s">
        <v>18</v>
      </c>
      <c r="M12" s="43"/>
      <c r="N12" s="43"/>
      <c r="O12" s="43" t="s">
        <v>19</v>
      </c>
      <c r="P12" s="86"/>
    </row>
    <row r="13" ht="41.25" customHeight="1" spans="1:16">
      <c r="A13" s="46" t="s">
        <v>20</v>
      </c>
      <c r="B13" s="47" t="s">
        <v>21</v>
      </c>
      <c r="C13" s="48" t="s">
        <v>22</v>
      </c>
      <c r="D13" s="48"/>
      <c r="E13" s="48"/>
      <c r="F13" s="48"/>
      <c r="G13" s="48" t="s">
        <v>23</v>
      </c>
      <c r="H13" s="49" t="s">
        <v>24</v>
      </c>
      <c r="I13" s="49"/>
      <c r="J13" s="49" t="s">
        <v>25</v>
      </c>
      <c r="K13" s="49"/>
      <c r="L13" s="48" t="s">
        <v>26</v>
      </c>
      <c r="M13" s="48"/>
      <c r="N13" s="48"/>
      <c r="O13" s="48" t="s">
        <v>27</v>
      </c>
      <c r="P13" s="87"/>
    </row>
    <row r="14" ht="56.45" customHeight="1" spans="1:19">
      <c r="A14" s="50">
        <v>1</v>
      </c>
      <c r="B14" s="51" t="s">
        <v>28</v>
      </c>
      <c r="C14" s="52" t="s">
        <v>29</v>
      </c>
      <c r="D14" s="53"/>
      <c r="E14" s="53"/>
      <c r="F14" s="53"/>
      <c r="G14" s="54" t="s">
        <v>30</v>
      </c>
      <c r="H14" s="55">
        <v>1</v>
      </c>
      <c r="I14" s="55"/>
      <c r="J14" s="88"/>
      <c r="K14" s="88"/>
      <c r="L14" s="89"/>
      <c r="M14" s="90"/>
      <c r="N14" s="91"/>
      <c r="O14" s="90"/>
      <c r="P14" s="92"/>
      <c r="Q14" s="109" t="s">
        <v>31</v>
      </c>
      <c r="R14" s="110"/>
      <c r="S14" s="110"/>
    </row>
    <row r="15" s="3" customFormat="1" ht="56.45" customHeight="1" spans="1:16">
      <c r="A15" s="56">
        <f>1+A14</f>
        <v>2</v>
      </c>
      <c r="B15" s="57" t="s">
        <v>28</v>
      </c>
      <c r="C15" s="58" t="s">
        <v>32</v>
      </c>
      <c r="D15" s="59"/>
      <c r="E15" s="59"/>
      <c r="F15" s="59"/>
      <c r="G15" s="60" t="s">
        <v>30</v>
      </c>
      <c r="H15" s="61">
        <v>1</v>
      </c>
      <c r="I15" s="61"/>
      <c r="J15" s="93"/>
      <c r="K15" s="93"/>
      <c r="L15" s="94"/>
      <c r="M15" s="95"/>
      <c r="N15" s="96"/>
      <c r="O15" s="95"/>
      <c r="P15" s="97"/>
    </row>
    <row r="16" s="3" customFormat="1" ht="56.45" customHeight="1" spans="1:16">
      <c r="A16" s="56">
        <f t="shared" ref="A16:A65" si="0">1+A15</f>
        <v>3</v>
      </c>
      <c r="B16" s="51" t="s">
        <v>28</v>
      </c>
      <c r="C16" s="52" t="s">
        <v>33</v>
      </c>
      <c r="D16" s="53"/>
      <c r="E16" s="53"/>
      <c r="F16" s="53"/>
      <c r="G16" s="54" t="s">
        <v>30</v>
      </c>
      <c r="H16" s="55">
        <v>1</v>
      </c>
      <c r="I16" s="55"/>
      <c r="J16" s="88"/>
      <c r="K16" s="88"/>
      <c r="L16" s="89"/>
      <c r="M16" s="90"/>
      <c r="N16" s="91"/>
      <c r="O16" s="90"/>
      <c r="P16" s="92"/>
    </row>
    <row r="17" s="3" customFormat="1" ht="56.45" customHeight="1" spans="1:16">
      <c r="A17" s="56">
        <f t="shared" si="0"/>
        <v>4</v>
      </c>
      <c r="B17" s="57" t="s">
        <v>28</v>
      </c>
      <c r="C17" s="58" t="s">
        <v>34</v>
      </c>
      <c r="D17" s="59"/>
      <c r="E17" s="59"/>
      <c r="F17" s="59"/>
      <c r="G17" s="60" t="s">
        <v>30</v>
      </c>
      <c r="H17" s="61">
        <v>1</v>
      </c>
      <c r="I17" s="61"/>
      <c r="J17" s="93"/>
      <c r="K17" s="93"/>
      <c r="L17" s="94"/>
      <c r="M17" s="95"/>
      <c r="N17" s="96"/>
      <c r="O17" s="95"/>
      <c r="P17" s="97"/>
    </row>
    <row r="18" s="3" customFormat="1" ht="56.45" customHeight="1" spans="1:16">
      <c r="A18" s="56">
        <f t="shared" si="0"/>
        <v>5</v>
      </c>
      <c r="B18" s="51" t="s">
        <v>28</v>
      </c>
      <c r="C18" s="52" t="s">
        <v>35</v>
      </c>
      <c r="D18" s="53"/>
      <c r="E18" s="53"/>
      <c r="F18" s="53"/>
      <c r="G18" s="54" t="s">
        <v>30</v>
      </c>
      <c r="H18" s="55">
        <v>1</v>
      </c>
      <c r="I18" s="55"/>
      <c r="J18" s="88"/>
      <c r="K18" s="88"/>
      <c r="L18" s="89"/>
      <c r="M18" s="90"/>
      <c r="N18" s="91"/>
      <c r="O18" s="90"/>
      <c r="P18" s="92"/>
    </row>
    <row r="19" s="3" customFormat="1" ht="56.45" customHeight="1" spans="1:16">
      <c r="A19" s="56">
        <f t="shared" si="0"/>
        <v>6</v>
      </c>
      <c r="B19" s="57" t="s">
        <v>28</v>
      </c>
      <c r="C19" s="58" t="s">
        <v>36</v>
      </c>
      <c r="D19" s="59"/>
      <c r="E19" s="59"/>
      <c r="F19" s="59"/>
      <c r="G19" s="60" t="s">
        <v>30</v>
      </c>
      <c r="H19" s="61">
        <v>1</v>
      </c>
      <c r="I19" s="61"/>
      <c r="J19" s="93"/>
      <c r="K19" s="93"/>
      <c r="L19" s="94"/>
      <c r="M19" s="95"/>
      <c r="N19" s="96"/>
      <c r="O19" s="95"/>
      <c r="P19" s="97"/>
    </row>
    <row r="20" ht="56.45" customHeight="1" spans="1:19">
      <c r="A20" s="56">
        <f t="shared" si="0"/>
        <v>7</v>
      </c>
      <c r="B20" s="62" t="s">
        <v>37</v>
      </c>
      <c r="C20" s="59" t="s">
        <v>38</v>
      </c>
      <c r="D20" s="59"/>
      <c r="E20" s="59"/>
      <c r="F20" s="59"/>
      <c r="G20" s="63" t="s">
        <v>30</v>
      </c>
      <c r="H20" s="64">
        <v>1</v>
      </c>
      <c r="I20" s="64"/>
      <c r="J20" s="93"/>
      <c r="K20" s="93"/>
      <c r="L20" s="98"/>
      <c r="M20" s="99"/>
      <c r="N20" s="100"/>
      <c r="O20" s="99"/>
      <c r="P20" s="101"/>
      <c r="Q20" s="3"/>
      <c r="R20" s="3"/>
      <c r="S20" s="3"/>
    </row>
    <row r="21" ht="56.45" customHeight="1" spans="1:19">
      <c r="A21" s="56">
        <f t="shared" si="0"/>
        <v>8</v>
      </c>
      <c r="B21" s="62" t="s">
        <v>37</v>
      </c>
      <c r="C21" s="59" t="s">
        <v>39</v>
      </c>
      <c r="D21" s="59"/>
      <c r="E21" s="59"/>
      <c r="F21" s="59"/>
      <c r="G21" s="63" t="s">
        <v>30</v>
      </c>
      <c r="H21" s="64">
        <v>1</v>
      </c>
      <c r="I21" s="64"/>
      <c r="J21" s="93"/>
      <c r="K21" s="93"/>
      <c r="L21" s="98"/>
      <c r="M21" s="99"/>
      <c r="N21" s="100"/>
      <c r="O21" s="99"/>
      <c r="P21" s="101"/>
      <c r="Q21" s="3"/>
      <c r="R21" s="3"/>
      <c r="S21" s="3"/>
    </row>
    <row r="22" ht="56.45" customHeight="1" spans="1:19">
      <c r="A22" s="56">
        <f t="shared" si="0"/>
        <v>9</v>
      </c>
      <c r="B22" s="62" t="s">
        <v>37</v>
      </c>
      <c r="C22" s="59" t="s">
        <v>40</v>
      </c>
      <c r="D22" s="59"/>
      <c r="E22" s="59"/>
      <c r="F22" s="59"/>
      <c r="G22" s="63" t="s">
        <v>30</v>
      </c>
      <c r="H22" s="64">
        <v>1</v>
      </c>
      <c r="I22" s="64"/>
      <c r="J22" s="93"/>
      <c r="K22" s="93"/>
      <c r="L22" s="98"/>
      <c r="M22" s="99"/>
      <c r="N22" s="100"/>
      <c r="O22" s="99"/>
      <c r="P22" s="101"/>
      <c r="Q22" s="3"/>
      <c r="R22" s="3"/>
      <c r="S22" s="3"/>
    </row>
    <row r="23" ht="56.45" customHeight="1" spans="1:19">
      <c r="A23" s="56">
        <f t="shared" si="0"/>
        <v>10</v>
      </c>
      <c r="B23" s="62" t="s">
        <v>37</v>
      </c>
      <c r="C23" s="59" t="s">
        <v>41</v>
      </c>
      <c r="D23" s="59"/>
      <c r="E23" s="59"/>
      <c r="F23" s="59"/>
      <c r="G23" s="63" t="s">
        <v>30</v>
      </c>
      <c r="H23" s="64">
        <v>1</v>
      </c>
      <c r="I23" s="64"/>
      <c r="J23" s="93"/>
      <c r="K23" s="93"/>
      <c r="L23" s="98"/>
      <c r="M23" s="99"/>
      <c r="N23" s="100"/>
      <c r="O23" s="99"/>
      <c r="P23" s="101"/>
      <c r="Q23" s="3"/>
      <c r="R23" s="3"/>
      <c r="S23" s="3"/>
    </row>
    <row r="24" ht="56.45" customHeight="1" spans="1:19">
      <c r="A24" s="56">
        <f t="shared" si="0"/>
        <v>11</v>
      </c>
      <c r="B24" s="62" t="s">
        <v>37</v>
      </c>
      <c r="C24" s="59" t="s">
        <v>42</v>
      </c>
      <c r="D24" s="59"/>
      <c r="E24" s="59"/>
      <c r="F24" s="59"/>
      <c r="G24" s="63" t="s">
        <v>30</v>
      </c>
      <c r="H24" s="64">
        <v>1</v>
      </c>
      <c r="I24" s="64"/>
      <c r="J24" s="93"/>
      <c r="K24" s="93"/>
      <c r="L24" s="98"/>
      <c r="M24" s="99"/>
      <c r="N24" s="100"/>
      <c r="O24" s="99"/>
      <c r="P24" s="101"/>
      <c r="Q24" s="3"/>
      <c r="R24" s="3"/>
      <c r="S24" s="3"/>
    </row>
    <row r="25" ht="56.45" customHeight="1" spans="1:19">
      <c r="A25" s="56">
        <f t="shared" si="0"/>
        <v>12</v>
      </c>
      <c r="B25" s="62" t="s">
        <v>37</v>
      </c>
      <c r="C25" s="59" t="s">
        <v>43</v>
      </c>
      <c r="D25" s="59"/>
      <c r="E25" s="59"/>
      <c r="F25" s="59"/>
      <c r="G25" s="63" t="s">
        <v>30</v>
      </c>
      <c r="H25" s="64">
        <v>1</v>
      </c>
      <c r="I25" s="64"/>
      <c r="J25" s="93"/>
      <c r="K25" s="93"/>
      <c r="L25" s="98"/>
      <c r="M25" s="99"/>
      <c r="N25" s="100"/>
      <c r="O25" s="99"/>
      <c r="P25" s="101"/>
      <c r="Q25" s="3"/>
      <c r="R25" s="3"/>
      <c r="S25" s="3"/>
    </row>
    <row r="26" ht="56.45" customHeight="1" spans="1:16">
      <c r="A26" s="56">
        <f t="shared" si="0"/>
        <v>13</v>
      </c>
      <c r="B26" s="62" t="s">
        <v>44</v>
      </c>
      <c r="C26" s="59" t="s">
        <v>45</v>
      </c>
      <c r="D26" s="59"/>
      <c r="E26" s="59"/>
      <c r="F26" s="59"/>
      <c r="G26" s="63" t="s">
        <v>30</v>
      </c>
      <c r="H26" s="64">
        <v>1</v>
      </c>
      <c r="I26" s="64"/>
      <c r="J26" s="93"/>
      <c r="K26" s="93"/>
      <c r="L26" s="98"/>
      <c r="M26" s="99"/>
      <c r="N26" s="100"/>
      <c r="O26" s="99"/>
      <c r="P26" s="101"/>
    </row>
    <row r="27" ht="56.45" customHeight="1" spans="1:16">
      <c r="A27" s="56">
        <f t="shared" si="0"/>
        <v>14</v>
      </c>
      <c r="B27" s="62" t="s">
        <v>44</v>
      </c>
      <c r="C27" s="59" t="s">
        <v>46</v>
      </c>
      <c r="D27" s="59"/>
      <c r="E27" s="59"/>
      <c r="F27" s="59"/>
      <c r="G27" s="63" t="s">
        <v>30</v>
      </c>
      <c r="H27" s="64">
        <v>1</v>
      </c>
      <c r="I27" s="64"/>
      <c r="J27" s="93"/>
      <c r="K27" s="93"/>
      <c r="L27" s="98"/>
      <c r="M27" s="99"/>
      <c r="N27" s="100"/>
      <c r="O27" s="99"/>
      <c r="P27" s="101"/>
    </row>
    <row r="28" ht="56.45" customHeight="1" spans="1:16">
      <c r="A28" s="56">
        <f t="shared" si="0"/>
        <v>15</v>
      </c>
      <c r="B28" s="62" t="s">
        <v>44</v>
      </c>
      <c r="C28" s="59" t="s">
        <v>47</v>
      </c>
      <c r="D28" s="59"/>
      <c r="E28" s="59"/>
      <c r="F28" s="59"/>
      <c r="G28" s="63" t="s">
        <v>30</v>
      </c>
      <c r="H28" s="64">
        <v>1</v>
      </c>
      <c r="I28" s="64"/>
      <c r="J28" s="93"/>
      <c r="K28" s="93"/>
      <c r="L28" s="98"/>
      <c r="M28" s="99"/>
      <c r="N28" s="100"/>
      <c r="O28" s="99"/>
      <c r="P28" s="101"/>
    </row>
    <row r="29" ht="56.45" customHeight="1" spans="1:16">
      <c r="A29" s="56">
        <f t="shared" si="0"/>
        <v>16</v>
      </c>
      <c r="B29" s="62" t="s">
        <v>44</v>
      </c>
      <c r="C29" s="59" t="s">
        <v>48</v>
      </c>
      <c r="D29" s="59"/>
      <c r="E29" s="59"/>
      <c r="F29" s="59"/>
      <c r="G29" s="63" t="s">
        <v>30</v>
      </c>
      <c r="H29" s="64">
        <v>1</v>
      </c>
      <c r="I29" s="64"/>
      <c r="J29" s="93"/>
      <c r="K29" s="93"/>
      <c r="L29" s="98"/>
      <c r="M29" s="99"/>
      <c r="N29" s="100"/>
      <c r="O29" s="99"/>
      <c r="P29" s="101"/>
    </row>
    <row r="30" ht="56.45" customHeight="1" spans="1:16">
      <c r="A30" s="56">
        <f t="shared" si="0"/>
        <v>17</v>
      </c>
      <c r="B30" s="62" t="s">
        <v>49</v>
      </c>
      <c r="C30" s="59" t="s">
        <v>50</v>
      </c>
      <c r="D30" s="59"/>
      <c r="E30" s="59"/>
      <c r="F30" s="59"/>
      <c r="G30" s="63" t="s">
        <v>30</v>
      </c>
      <c r="H30" s="64">
        <v>1</v>
      </c>
      <c r="I30" s="64"/>
      <c r="J30" s="93"/>
      <c r="K30" s="93"/>
      <c r="L30" s="98"/>
      <c r="M30" s="99"/>
      <c r="N30" s="100"/>
      <c r="O30" s="99"/>
      <c r="P30" s="101"/>
    </row>
    <row r="31" ht="56.45" customHeight="1" spans="1:16">
      <c r="A31" s="56">
        <f t="shared" si="0"/>
        <v>18</v>
      </c>
      <c r="B31" s="62" t="s">
        <v>49</v>
      </c>
      <c r="C31" s="59" t="s">
        <v>51</v>
      </c>
      <c r="D31" s="59"/>
      <c r="E31" s="59"/>
      <c r="F31" s="59"/>
      <c r="G31" s="63" t="s">
        <v>30</v>
      </c>
      <c r="H31" s="64">
        <v>1</v>
      </c>
      <c r="I31" s="64"/>
      <c r="J31" s="93"/>
      <c r="K31" s="93"/>
      <c r="L31" s="98"/>
      <c r="M31" s="99"/>
      <c r="N31" s="100"/>
      <c r="O31" s="99"/>
      <c r="P31" s="101"/>
    </row>
    <row r="32" ht="56.45" customHeight="1" spans="1:16">
      <c r="A32" s="56">
        <f t="shared" si="0"/>
        <v>19</v>
      </c>
      <c r="B32" s="62" t="s">
        <v>49</v>
      </c>
      <c r="C32" s="59" t="s">
        <v>52</v>
      </c>
      <c r="D32" s="59"/>
      <c r="E32" s="59"/>
      <c r="F32" s="59"/>
      <c r="G32" s="63" t="s">
        <v>30</v>
      </c>
      <c r="H32" s="64">
        <v>1</v>
      </c>
      <c r="I32" s="64"/>
      <c r="J32" s="93"/>
      <c r="K32" s="93"/>
      <c r="L32" s="98"/>
      <c r="M32" s="99"/>
      <c r="N32" s="100"/>
      <c r="O32" s="99"/>
      <c r="P32" s="101"/>
    </row>
    <row r="33" ht="56.45" customHeight="1" spans="1:16">
      <c r="A33" s="56">
        <f t="shared" si="0"/>
        <v>20</v>
      </c>
      <c r="B33" s="62" t="s">
        <v>49</v>
      </c>
      <c r="C33" s="59" t="s">
        <v>53</v>
      </c>
      <c r="D33" s="59"/>
      <c r="E33" s="59"/>
      <c r="F33" s="59"/>
      <c r="G33" s="63" t="s">
        <v>30</v>
      </c>
      <c r="H33" s="64">
        <v>1</v>
      </c>
      <c r="I33" s="64"/>
      <c r="J33" s="93"/>
      <c r="K33" s="93"/>
      <c r="L33" s="98"/>
      <c r="M33" s="99"/>
      <c r="N33" s="100"/>
      <c r="O33" s="99"/>
      <c r="P33" s="101"/>
    </row>
    <row r="34" ht="56.45" customHeight="1" spans="1:16">
      <c r="A34" s="56">
        <f t="shared" si="0"/>
        <v>21</v>
      </c>
      <c r="B34" s="62" t="s">
        <v>54</v>
      </c>
      <c r="C34" s="59" t="s">
        <v>55</v>
      </c>
      <c r="D34" s="59"/>
      <c r="E34" s="59"/>
      <c r="F34" s="59"/>
      <c r="G34" s="63" t="s">
        <v>30</v>
      </c>
      <c r="H34" s="64">
        <v>1</v>
      </c>
      <c r="I34" s="64"/>
      <c r="J34" s="93"/>
      <c r="K34" s="93"/>
      <c r="L34" s="98"/>
      <c r="M34" s="99"/>
      <c r="N34" s="100"/>
      <c r="O34" s="99"/>
      <c r="P34" s="101"/>
    </row>
    <row r="35" ht="56.45" customHeight="1" spans="1:16">
      <c r="A35" s="56">
        <f t="shared" si="0"/>
        <v>22</v>
      </c>
      <c r="B35" s="62" t="s">
        <v>56</v>
      </c>
      <c r="C35" s="59" t="s">
        <v>57</v>
      </c>
      <c r="D35" s="59"/>
      <c r="E35" s="59"/>
      <c r="F35" s="59"/>
      <c r="G35" s="63" t="s">
        <v>30</v>
      </c>
      <c r="H35" s="64">
        <v>1</v>
      </c>
      <c r="I35" s="64"/>
      <c r="J35" s="93"/>
      <c r="K35" s="93"/>
      <c r="L35" s="98"/>
      <c r="M35" s="99"/>
      <c r="N35" s="100"/>
      <c r="O35" s="99"/>
      <c r="P35" s="101"/>
    </row>
    <row r="36" ht="56.45" customHeight="1" spans="1:16">
      <c r="A36" s="56">
        <f t="shared" si="0"/>
        <v>23</v>
      </c>
      <c r="B36" s="62" t="s">
        <v>56</v>
      </c>
      <c r="C36" s="59" t="s">
        <v>58</v>
      </c>
      <c r="D36" s="59"/>
      <c r="E36" s="59"/>
      <c r="F36" s="59"/>
      <c r="G36" s="63" t="s">
        <v>30</v>
      </c>
      <c r="H36" s="64">
        <v>1</v>
      </c>
      <c r="I36" s="64"/>
      <c r="J36" s="93"/>
      <c r="K36" s="93"/>
      <c r="L36" s="98"/>
      <c r="M36" s="99"/>
      <c r="N36" s="100"/>
      <c r="O36" s="99"/>
      <c r="P36" s="101"/>
    </row>
    <row r="37" ht="56.45" customHeight="1" spans="1:16">
      <c r="A37" s="56">
        <f t="shared" si="0"/>
        <v>24</v>
      </c>
      <c r="B37" s="62" t="s">
        <v>56</v>
      </c>
      <c r="C37" s="59" t="s">
        <v>59</v>
      </c>
      <c r="D37" s="59"/>
      <c r="E37" s="59"/>
      <c r="F37" s="59"/>
      <c r="G37" s="63" t="s">
        <v>30</v>
      </c>
      <c r="H37" s="64">
        <v>1</v>
      </c>
      <c r="I37" s="64"/>
      <c r="J37" s="93"/>
      <c r="K37" s="93"/>
      <c r="L37" s="98"/>
      <c r="M37" s="99"/>
      <c r="N37" s="100"/>
      <c r="O37" s="99"/>
      <c r="P37" s="101"/>
    </row>
    <row r="38" ht="56.45" customHeight="1" spans="1:16">
      <c r="A38" s="56">
        <f t="shared" si="0"/>
        <v>25</v>
      </c>
      <c r="B38" s="62" t="s">
        <v>56</v>
      </c>
      <c r="C38" s="59" t="s">
        <v>60</v>
      </c>
      <c r="D38" s="59"/>
      <c r="E38" s="59"/>
      <c r="F38" s="59"/>
      <c r="G38" s="63" t="s">
        <v>30</v>
      </c>
      <c r="H38" s="64">
        <v>1</v>
      </c>
      <c r="I38" s="64"/>
      <c r="J38" s="93"/>
      <c r="K38" s="93"/>
      <c r="L38" s="98"/>
      <c r="M38" s="99"/>
      <c r="N38" s="100"/>
      <c r="O38" s="99"/>
      <c r="P38" s="101"/>
    </row>
    <row r="39" ht="56.45" customHeight="1" spans="1:16">
      <c r="A39" s="56">
        <f t="shared" si="0"/>
        <v>26</v>
      </c>
      <c r="B39" s="62" t="s">
        <v>61</v>
      </c>
      <c r="C39" s="59" t="s">
        <v>62</v>
      </c>
      <c r="D39" s="59"/>
      <c r="E39" s="59"/>
      <c r="F39" s="59"/>
      <c r="G39" s="63" t="s">
        <v>30</v>
      </c>
      <c r="H39" s="64">
        <v>1</v>
      </c>
      <c r="I39" s="64"/>
      <c r="J39" s="93"/>
      <c r="K39" s="93"/>
      <c r="L39" s="98"/>
      <c r="M39" s="99"/>
      <c r="N39" s="100"/>
      <c r="O39" s="99"/>
      <c r="P39" s="101"/>
    </row>
    <row r="40" ht="56.45" customHeight="1" spans="1:16">
      <c r="A40" s="56">
        <f t="shared" si="0"/>
        <v>27</v>
      </c>
      <c r="B40" s="62" t="s">
        <v>61</v>
      </c>
      <c r="C40" s="59" t="s">
        <v>63</v>
      </c>
      <c r="D40" s="59"/>
      <c r="E40" s="59"/>
      <c r="F40" s="59"/>
      <c r="G40" s="63" t="s">
        <v>30</v>
      </c>
      <c r="H40" s="64">
        <v>1</v>
      </c>
      <c r="I40" s="64"/>
      <c r="J40" s="93"/>
      <c r="K40" s="93"/>
      <c r="L40" s="98"/>
      <c r="M40" s="99"/>
      <c r="N40" s="100"/>
      <c r="O40" s="99"/>
      <c r="P40" s="101"/>
    </row>
    <row r="41" ht="56.45" customHeight="1" spans="1:16">
      <c r="A41" s="56">
        <f t="shared" si="0"/>
        <v>28</v>
      </c>
      <c r="B41" s="62" t="s">
        <v>61</v>
      </c>
      <c r="C41" s="59" t="s">
        <v>64</v>
      </c>
      <c r="D41" s="59"/>
      <c r="E41" s="59"/>
      <c r="F41" s="59"/>
      <c r="G41" s="63" t="s">
        <v>30</v>
      </c>
      <c r="H41" s="64">
        <v>1</v>
      </c>
      <c r="I41" s="64"/>
      <c r="J41" s="93"/>
      <c r="K41" s="93"/>
      <c r="L41" s="98"/>
      <c r="M41" s="99"/>
      <c r="N41" s="100"/>
      <c r="O41" s="99"/>
      <c r="P41" s="101"/>
    </row>
    <row r="42" ht="56.45" customHeight="1" spans="1:16">
      <c r="A42" s="56">
        <f t="shared" si="0"/>
        <v>29</v>
      </c>
      <c r="B42" s="62" t="s">
        <v>61</v>
      </c>
      <c r="C42" s="59" t="s">
        <v>65</v>
      </c>
      <c r="D42" s="59"/>
      <c r="E42" s="59"/>
      <c r="F42" s="59"/>
      <c r="G42" s="63" t="s">
        <v>30</v>
      </c>
      <c r="H42" s="64">
        <v>1</v>
      </c>
      <c r="I42" s="64"/>
      <c r="J42" s="93"/>
      <c r="K42" s="93"/>
      <c r="L42" s="98"/>
      <c r="M42" s="99"/>
      <c r="N42" s="100"/>
      <c r="O42" s="99"/>
      <c r="P42" s="101"/>
    </row>
    <row r="43" ht="56.45" customHeight="1" spans="1:16">
      <c r="A43" s="56">
        <f t="shared" si="0"/>
        <v>30</v>
      </c>
      <c r="B43" s="62" t="s">
        <v>66</v>
      </c>
      <c r="C43" s="59" t="s">
        <v>67</v>
      </c>
      <c r="D43" s="59"/>
      <c r="E43" s="59"/>
      <c r="F43" s="59"/>
      <c r="G43" s="63" t="s">
        <v>30</v>
      </c>
      <c r="H43" s="64">
        <v>1</v>
      </c>
      <c r="I43" s="64"/>
      <c r="J43" s="93"/>
      <c r="K43" s="93"/>
      <c r="L43" s="98"/>
      <c r="M43" s="99"/>
      <c r="N43" s="100"/>
      <c r="O43" s="99"/>
      <c r="P43" s="101"/>
    </row>
    <row r="44" ht="56.45" customHeight="1" spans="1:16">
      <c r="A44" s="56">
        <f t="shared" si="0"/>
        <v>31</v>
      </c>
      <c r="B44" s="62" t="s">
        <v>66</v>
      </c>
      <c r="C44" s="59" t="s">
        <v>68</v>
      </c>
      <c r="D44" s="59"/>
      <c r="E44" s="59"/>
      <c r="F44" s="59"/>
      <c r="G44" s="63" t="s">
        <v>30</v>
      </c>
      <c r="H44" s="64">
        <v>1</v>
      </c>
      <c r="I44" s="64"/>
      <c r="J44" s="93"/>
      <c r="K44" s="93"/>
      <c r="L44" s="98"/>
      <c r="M44" s="99"/>
      <c r="N44" s="100"/>
      <c r="O44" s="99"/>
      <c r="P44" s="101"/>
    </row>
    <row r="45" ht="56.45" customHeight="1" spans="1:16">
      <c r="A45" s="56">
        <f t="shared" si="0"/>
        <v>32</v>
      </c>
      <c r="B45" s="62" t="s">
        <v>66</v>
      </c>
      <c r="C45" s="59" t="s">
        <v>69</v>
      </c>
      <c r="D45" s="59"/>
      <c r="E45" s="59"/>
      <c r="F45" s="59"/>
      <c r="G45" s="63" t="s">
        <v>30</v>
      </c>
      <c r="H45" s="64">
        <v>1</v>
      </c>
      <c r="I45" s="64"/>
      <c r="J45" s="93"/>
      <c r="K45" s="93"/>
      <c r="L45" s="98"/>
      <c r="M45" s="99"/>
      <c r="N45" s="100"/>
      <c r="O45" s="99"/>
      <c r="P45" s="101"/>
    </row>
    <row r="46" ht="56.45" customHeight="1" spans="1:16">
      <c r="A46" s="56">
        <f t="shared" si="0"/>
        <v>33</v>
      </c>
      <c r="B46" s="62" t="s">
        <v>66</v>
      </c>
      <c r="C46" s="59" t="s">
        <v>70</v>
      </c>
      <c r="D46" s="59"/>
      <c r="E46" s="59"/>
      <c r="F46" s="59"/>
      <c r="G46" s="63" t="s">
        <v>30</v>
      </c>
      <c r="H46" s="64">
        <v>1</v>
      </c>
      <c r="I46" s="64"/>
      <c r="J46" s="93"/>
      <c r="K46" s="93"/>
      <c r="L46" s="98"/>
      <c r="M46" s="99"/>
      <c r="N46" s="100"/>
      <c r="O46" s="99"/>
      <c r="P46" s="101"/>
    </row>
    <row r="47" ht="56.45" customHeight="1" spans="1:16">
      <c r="A47" s="56">
        <f t="shared" si="0"/>
        <v>34</v>
      </c>
      <c r="B47" s="62" t="s">
        <v>71</v>
      </c>
      <c r="C47" s="65" t="s">
        <v>72</v>
      </c>
      <c r="D47" s="65"/>
      <c r="E47" s="65"/>
      <c r="F47" s="58"/>
      <c r="G47" s="63" t="s">
        <v>30</v>
      </c>
      <c r="H47" s="64">
        <v>1</v>
      </c>
      <c r="I47" s="64"/>
      <c r="J47" s="93"/>
      <c r="K47" s="93"/>
      <c r="L47" s="98"/>
      <c r="M47" s="99"/>
      <c r="N47" s="100"/>
      <c r="O47" s="99"/>
      <c r="P47" s="101"/>
    </row>
    <row r="48" ht="56.45" customHeight="1" spans="1:16">
      <c r="A48" s="56">
        <f t="shared" si="0"/>
        <v>35</v>
      </c>
      <c r="B48" s="62" t="s">
        <v>71</v>
      </c>
      <c r="C48" s="65" t="s">
        <v>73</v>
      </c>
      <c r="D48" s="65"/>
      <c r="E48" s="65"/>
      <c r="F48" s="58"/>
      <c r="G48" s="63" t="s">
        <v>30</v>
      </c>
      <c r="H48" s="64">
        <v>1</v>
      </c>
      <c r="I48" s="64"/>
      <c r="J48" s="93"/>
      <c r="K48" s="93"/>
      <c r="L48" s="98"/>
      <c r="M48" s="99"/>
      <c r="N48" s="100"/>
      <c r="O48" s="99"/>
      <c r="P48" s="101"/>
    </row>
    <row r="49" ht="56.45" customHeight="1" spans="1:16">
      <c r="A49" s="56">
        <f t="shared" si="0"/>
        <v>36</v>
      </c>
      <c r="B49" s="62" t="s">
        <v>74</v>
      </c>
      <c r="C49" s="65" t="s">
        <v>75</v>
      </c>
      <c r="D49" s="65"/>
      <c r="E49" s="65"/>
      <c r="F49" s="58"/>
      <c r="G49" s="66" t="s">
        <v>30</v>
      </c>
      <c r="H49" s="64">
        <v>1</v>
      </c>
      <c r="I49" s="64"/>
      <c r="J49" s="93"/>
      <c r="K49" s="93"/>
      <c r="L49" s="102"/>
      <c r="M49" s="103"/>
      <c r="N49" s="104"/>
      <c r="O49" s="102"/>
      <c r="P49" s="105"/>
    </row>
    <row r="50" ht="56.45" customHeight="1" spans="1:16">
      <c r="A50" s="56">
        <f t="shared" si="0"/>
        <v>37</v>
      </c>
      <c r="B50" s="62" t="s">
        <v>74</v>
      </c>
      <c r="C50" s="65" t="s">
        <v>76</v>
      </c>
      <c r="D50" s="65"/>
      <c r="E50" s="65"/>
      <c r="F50" s="58"/>
      <c r="G50" s="66" t="s">
        <v>30</v>
      </c>
      <c r="H50" s="64">
        <v>1</v>
      </c>
      <c r="I50" s="64"/>
      <c r="J50" s="93"/>
      <c r="K50" s="93"/>
      <c r="L50" s="102"/>
      <c r="M50" s="103"/>
      <c r="N50" s="104"/>
      <c r="O50" s="102"/>
      <c r="P50" s="105"/>
    </row>
    <row r="51" ht="56.45" customHeight="1" spans="1:16">
      <c r="A51" s="56">
        <f t="shared" si="0"/>
        <v>38</v>
      </c>
      <c r="B51" s="62" t="s">
        <v>77</v>
      </c>
      <c r="C51" s="65" t="s">
        <v>78</v>
      </c>
      <c r="D51" s="65"/>
      <c r="E51" s="65"/>
      <c r="F51" s="58"/>
      <c r="G51" s="66" t="s">
        <v>30</v>
      </c>
      <c r="H51" s="64">
        <v>1</v>
      </c>
      <c r="I51" s="64"/>
      <c r="J51" s="93"/>
      <c r="K51" s="93"/>
      <c r="L51" s="102"/>
      <c r="M51" s="103"/>
      <c r="N51" s="104"/>
      <c r="O51" s="102"/>
      <c r="P51" s="105"/>
    </row>
    <row r="52" ht="56.45" customHeight="1" spans="1:16">
      <c r="A52" s="56">
        <f t="shared" si="0"/>
        <v>39</v>
      </c>
      <c r="B52" s="62" t="s">
        <v>77</v>
      </c>
      <c r="C52" s="65" t="s">
        <v>79</v>
      </c>
      <c r="D52" s="65"/>
      <c r="E52" s="65"/>
      <c r="F52" s="58"/>
      <c r="G52" s="66" t="s">
        <v>30</v>
      </c>
      <c r="H52" s="64">
        <v>1</v>
      </c>
      <c r="I52" s="64"/>
      <c r="J52" s="93"/>
      <c r="K52" s="93"/>
      <c r="L52" s="102"/>
      <c r="M52" s="103"/>
      <c r="N52" s="104"/>
      <c r="O52" s="102"/>
      <c r="P52" s="105"/>
    </row>
    <row r="53" ht="56.45" customHeight="1" spans="1:16">
      <c r="A53" s="56">
        <f t="shared" si="0"/>
        <v>40</v>
      </c>
      <c r="B53" s="62" t="s">
        <v>80</v>
      </c>
      <c r="C53" s="65" t="s">
        <v>81</v>
      </c>
      <c r="D53" s="65"/>
      <c r="E53" s="65"/>
      <c r="F53" s="58"/>
      <c r="G53" s="66" t="s">
        <v>30</v>
      </c>
      <c r="H53" s="64">
        <v>1</v>
      </c>
      <c r="I53" s="64"/>
      <c r="J53" s="93"/>
      <c r="K53" s="93"/>
      <c r="L53" s="102"/>
      <c r="M53" s="103"/>
      <c r="N53" s="104"/>
      <c r="O53" s="102"/>
      <c r="P53" s="105"/>
    </row>
    <row r="54" ht="56.45" customHeight="1" spans="1:16">
      <c r="A54" s="56">
        <f t="shared" si="0"/>
        <v>41</v>
      </c>
      <c r="B54" s="62" t="s">
        <v>80</v>
      </c>
      <c r="C54" s="65" t="s">
        <v>82</v>
      </c>
      <c r="D54" s="65"/>
      <c r="E54" s="65"/>
      <c r="F54" s="58"/>
      <c r="G54" s="66" t="s">
        <v>30</v>
      </c>
      <c r="H54" s="64">
        <v>1</v>
      </c>
      <c r="I54" s="64"/>
      <c r="J54" s="93"/>
      <c r="K54" s="93"/>
      <c r="L54" s="102"/>
      <c r="M54" s="103"/>
      <c r="N54" s="104"/>
      <c r="O54" s="102"/>
      <c r="P54" s="105"/>
    </row>
    <row r="55" ht="56.45" customHeight="1" spans="1:16">
      <c r="A55" s="56">
        <f t="shared" si="0"/>
        <v>42</v>
      </c>
      <c r="B55" s="62" t="s">
        <v>80</v>
      </c>
      <c r="C55" s="65" t="s">
        <v>83</v>
      </c>
      <c r="D55" s="65"/>
      <c r="E55" s="65"/>
      <c r="F55" s="58"/>
      <c r="G55" s="66" t="s">
        <v>30</v>
      </c>
      <c r="H55" s="64">
        <v>1</v>
      </c>
      <c r="I55" s="64"/>
      <c r="J55" s="93"/>
      <c r="K55" s="93"/>
      <c r="L55" s="102"/>
      <c r="M55" s="103"/>
      <c r="N55" s="104"/>
      <c r="O55" s="102"/>
      <c r="P55" s="105"/>
    </row>
    <row r="56" ht="56.45" customHeight="1" spans="1:16">
      <c r="A56" s="56">
        <f t="shared" si="0"/>
        <v>43</v>
      </c>
      <c r="B56" s="62" t="s">
        <v>80</v>
      </c>
      <c r="C56" s="65" t="s">
        <v>84</v>
      </c>
      <c r="D56" s="65"/>
      <c r="E56" s="65"/>
      <c r="F56" s="58"/>
      <c r="G56" s="66" t="s">
        <v>30</v>
      </c>
      <c r="H56" s="64">
        <v>1</v>
      </c>
      <c r="I56" s="64"/>
      <c r="J56" s="93"/>
      <c r="K56" s="93"/>
      <c r="L56" s="102"/>
      <c r="M56" s="103"/>
      <c r="N56" s="104"/>
      <c r="O56" s="102"/>
      <c r="P56" s="105"/>
    </row>
    <row r="57" ht="56.45" customHeight="1" spans="1:16">
      <c r="A57" s="56">
        <f t="shared" si="0"/>
        <v>44</v>
      </c>
      <c r="B57" s="62" t="s">
        <v>85</v>
      </c>
      <c r="C57" s="65" t="s">
        <v>86</v>
      </c>
      <c r="D57" s="65"/>
      <c r="E57" s="65"/>
      <c r="F57" s="58"/>
      <c r="G57" s="66" t="s">
        <v>30</v>
      </c>
      <c r="H57" s="64">
        <v>1</v>
      </c>
      <c r="I57" s="64"/>
      <c r="J57" s="93"/>
      <c r="K57" s="93"/>
      <c r="L57" s="102"/>
      <c r="M57" s="103"/>
      <c r="N57" s="104"/>
      <c r="O57" s="102"/>
      <c r="P57" s="105"/>
    </row>
    <row r="58" ht="56.45" customHeight="1" spans="1:16">
      <c r="A58" s="56">
        <f t="shared" si="0"/>
        <v>45</v>
      </c>
      <c r="B58" s="62" t="s">
        <v>85</v>
      </c>
      <c r="C58" s="65" t="s">
        <v>87</v>
      </c>
      <c r="D58" s="65"/>
      <c r="E58" s="65"/>
      <c r="F58" s="58"/>
      <c r="G58" s="66" t="s">
        <v>30</v>
      </c>
      <c r="H58" s="64">
        <v>1</v>
      </c>
      <c r="I58" s="64"/>
      <c r="J58" s="93"/>
      <c r="K58" s="93"/>
      <c r="L58" s="102"/>
      <c r="M58" s="103"/>
      <c r="N58" s="104"/>
      <c r="O58" s="102"/>
      <c r="P58" s="105"/>
    </row>
    <row r="59" ht="56.45" customHeight="1" spans="1:16">
      <c r="A59" s="56">
        <f t="shared" si="0"/>
        <v>46</v>
      </c>
      <c r="B59" s="62" t="s">
        <v>85</v>
      </c>
      <c r="C59" s="65" t="s">
        <v>88</v>
      </c>
      <c r="D59" s="65"/>
      <c r="E59" s="65"/>
      <c r="F59" s="58"/>
      <c r="G59" s="66" t="s">
        <v>30</v>
      </c>
      <c r="H59" s="64">
        <v>1</v>
      </c>
      <c r="I59" s="64"/>
      <c r="J59" s="93"/>
      <c r="K59" s="93"/>
      <c r="L59" s="102"/>
      <c r="M59" s="103"/>
      <c r="N59" s="104"/>
      <c r="O59" s="102"/>
      <c r="P59" s="105"/>
    </row>
    <row r="60" ht="56.45" customHeight="1" spans="1:16">
      <c r="A60" s="56">
        <f t="shared" si="0"/>
        <v>47</v>
      </c>
      <c r="B60" s="62" t="s">
        <v>89</v>
      </c>
      <c r="C60" s="65" t="s">
        <v>90</v>
      </c>
      <c r="D60" s="65"/>
      <c r="E60" s="65"/>
      <c r="F60" s="58"/>
      <c r="G60" s="66" t="s">
        <v>30</v>
      </c>
      <c r="H60" s="64">
        <v>1</v>
      </c>
      <c r="I60" s="64"/>
      <c r="J60" s="106"/>
      <c r="K60" s="93"/>
      <c r="L60" s="102"/>
      <c r="M60" s="103"/>
      <c r="N60" s="104"/>
      <c r="O60" s="102"/>
      <c r="P60" s="105"/>
    </row>
    <row r="61" ht="56.45" customHeight="1" spans="1:16">
      <c r="A61" s="56">
        <f t="shared" si="0"/>
        <v>48</v>
      </c>
      <c r="B61" s="62" t="s">
        <v>91</v>
      </c>
      <c r="C61" s="65" t="s">
        <v>92</v>
      </c>
      <c r="D61" s="65"/>
      <c r="E61" s="65"/>
      <c r="F61" s="58"/>
      <c r="G61" s="66" t="s">
        <v>30</v>
      </c>
      <c r="H61" s="64">
        <v>1</v>
      </c>
      <c r="I61" s="64"/>
      <c r="J61" s="93"/>
      <c r="K61" s="93"/>
      <c r="L61" s="102"/>
      <c r="M61" s="103"/>
      <c r="N61" s="104"/>
      <c r="O61" s="102"/>
      <c r="P61" s="105"/>
    </row>
    <row r="62" ht="56.45" customHeight="1" spans="1:16">
      <c r="A62" s="56">
        <f t="shared" si="0"/>
        <v>49</v>
      </c>
      <c r="B62" s="62" t="s">
        <v>91</v>
      </c>
      <c r="C62" s="65" t="s">
        <v>93</v>
      </c>
      <c r="D62" s="65"/>
      <c r="E62" s="65"/>
      <c r="F62" s="58"/>
      <c r="G62" s="66" t="s">
        <v>30</v>
      </c>
      <c r="H62" s="64">
        <v>1</v>
      </c>
      <c r="I62" s="64"/>
      <c r="J62" s="93"/>
      <c r="K62" s="93"/>
      <c r="L62" s="102"/>
      <c r="M62" s="103"/>
      <c r="N62" s="104"/>
      <c r="O62" s="102"/>
      <c r="P62" s="105"/>
    </row>
    <row r="63" ht="56.45" customHeight="1" spans="1:16">
      <c r="A63" s="56">
        <f t="shared" si="0"/>
        <v>50</v>
      </c>
      <c r="B63" s="62" t="s">
        <v>94</v>
      </c>
      <c r="C63" s="65" t="s">
        <v>95</v>
      </c>
      <c r="D63" s="65"/>
      <c r="E63" s="65"/>
      <c r="F63" s="58"/>
      <c r="G63" s="66" t="s">
        <v>30</v>
      </c>
      <c r="H63" s="64">
        <v>1</v>
      </c>
      <c r="I63" s="64"/>
      <c r="J63" s="107"/>
      <c r="K63" s="108"/>
      <c r="L63" s="102"/>
      <c r="M63" s="103"/>
      <c r="N63" s="104"/>
      <c r="O63" s="102"/>
      <c r="P63" s="105"/>
    </row>
    <row r="64" ht="56.45" customHeight="1" spans="1:16">
      <c r="A64" s="56">
        <f t="shared" si="0"/>
        <v>51</v>
      </c>
      <c r="B64" s="62" t="s">
        <v>94</v>
      </c>
      <c r="C64" s="65" t="s">
        <v>96</v>
      </c>
      <c r="D64" s="65"/>
      <c r="E64" s="65"/>
      <c r="F64" s="58"/>
      <c r="G64" s="66" t="s">
        <v>30</v>
      </c>
      <c r="H64" s="64">
        <v>1</v>
      </c>
      <c r="I64" s="64"/>
      <c r="J64" s="107"/>
      <c r="K64" s="108"/>
      <c r="L64" s="102"/>
      <c r="M64" s="103"/>
      <c r="N64" s="104"/>
      <c r="O64" s="102"/>
      <c r="P64" s="105"/>
    </row>
    <row r="65" ht="56.45" customHeight="1" spans="1:16">
      <c r="A65" s="56">
        <f t="shared" si="0"/>
        <v>52</v>
      </c>
      <c r="B65" s="62" t="s">
        <v>97</v>
      </c>
      <c r="C65" s="65" t="s">
        <v>98</v>
      </c>
      <c r="D65" s="65"/>
      <c r="E65" s="65"/>
      <c r="F65" s="58"/>
      <c r="G65" s="66" t="s">
        <v>30</v>
      </c>
      <c r="H65" s="64">
        <v>1</v>
      </c>
      <c r="I65" s="64"/>
      <c r="J65" s="107"/>
      <c r="K65" s="108"/>
      <c r="L65" s="102"/>
      <c r="M65" s="103"/>
      <c r="N65" s="104"/>
      <c r="O65" s="102"/>
      <c r="P65" s="105"/>
    </row>
    <row r="66" ht="56.45" customHeight="1" spans="1:16">
      <c r="A66" s="56">
        <f t="shared" ref="A66:A129" si="1">1+A65</f>
        <v>53</v>
      </c>
      <c r="B66" s="62" t="s">
        <v>97</v>
      </c>
      <c r="C66" s="65" t="s">
        <v>99</v>
      </c>
      <c r="D66" s="65"/>
      <c r="E66" s="65"/>
      <c r="F66" s="58"/>
      <c r="G66" s="66" t="s">
        <v>30</v>
      </c>
      <c r="H66" s="64">
        <v>1</v>
      </c>
      <c r="I66" s="64"/>
      <c r="J66" s="107"/>
      <c r="K66" s="108"/>
      <c r="L66" s="102"/>
      <c r="M66" s="103"/>
      <c r="N66" s="104"/>
      <c r="O66" s="102"/>
      <c r="P66" s="105"/>
    </row>
    <row r="67" ht="56.45" customHeight="1" spans="1:16">
      <c r="A67" s="56">
        <f t="shared" si="1"/>
        <v>54</v>
      </c>
      <c r="B67" s="62" t="s">
        <v>97</v>
      </c>
      <c r="C67" s="65" t="s">
        <v>100</v>
      </c>
      <c r="D67" s="65"/>
      <c r="E67" s="65"/>
      <c r="F67" s="58"/>
      <c r="G67" s="66" t="s">
        <v>30</v>
      </c>
      <c r="H67" s="64">
        <v>1</v>
      </c>
      <c r="I67" s="64"/>
      <c r="J67" s="107"/>
      <c r="K67" s="108"/>
      <c r="L67" s="102"/>
      <c r="M67" s="103"/>
      <c r="N67" s="104"/>
      <c r="O67" s="102"/>
      <c r="P67" s="105"/>
    </row>
    <row r="68" ht="56.45" customHeight="1" spans="1:16">
      <c r="A68" s="56">
        <f t="shared" si="1"/>
        <v>55</v>
      </c>
      <c r="B68" s="62" t="s">
        <v>97</v>
      </c>
      <c r="C68" s="65" t="s">
        <v>101</v>
      </c>
      <c r="D68" s="65"/>
      <c r="E68" s="65"/>
      <c r="F68" s="58"/>
      <c r="G68" s="66" t="s">
        <v>30</v>
      </c>
      <c r="H68" s="64">
        <v>1</v>
      </c>
      <c r="I68" s="64"/>
      <c r="J68" s="107"/>
      <c r="K68" s="108"/>
      <c r="L68" s="102"/>
      <c r="M68" s="103"/>
      <c r="N68" s="104"/>
      <c r="O68" s="102"/>
      <c r="P68" s="105"/>
    </row>
    <row r="69" ht="56.45" customHeight="1" spans="1:16">
      <c r="A69" s="56">
        <f t="shared" si="1"/>
        <v>56</v>
      </c>
      <c r="B69" s="62" t="s">
        <v>102</v>
      </c>
      <c r="C69" s="65" t="s">
        <v>103</v>
      </c>
      <c r="D69" s="65"/>
      <c r="E69" s="65"/>
      <c r="F69" s="58"/>
      <c r="G69" s="66" t="s">
        <v>30</v>
      </c>
      <c r="H69" s="64">
        <v>1</v>
      </c>
      <c r="I69" s="64"/>
      <c r="J69" s="107"/>
      <c r="K69" s="108"/>
      <c r="L69" s="102"/>
      <c r="M69" s="103"/>
      <c r="N69" s="104"/>
      <c r="O69" s="102"/>
      <c r="P69" s="105"/>
    </row>
    <row r="70" ht="56.45" customHeight="1" spans="1:16">
      <c r="A70" s="56">
        <f t="shared" si="1"/>
        <v>57</v>
      </c>
      <c r="B70" s="62" t="s">
        <v>102</v>
      </c>
      <c r="C70" s="65" t="s">
        <v>104</v>
      </c>
      <c r="D70" s="65"/>
      <c r="E70" s="65"/>
      <c r="F70" s="58"/>
      <c r="G70" s="66" t="s">
        <v>30</v>
      </c>
      <c r="H70" s="64">
        <v>1</v>
      </c>
      <c r="I70" s="64"/>
      <c r="J70" s="107"/>
      <c r="K70" s="108"/>
      <c r="L70" s="102"/>
      <c r="M70" s="103"/>
      <c r="N70" s="104"/>
      <c r="O70" s="102"/>
      <c r="P70" s="105"/>
    </row>
    <row r="71" ht="56.45" customHeight="1" spans="1:16">
      <c r="A71" s="56">
        <f t="shared" si="1"/>
        <v>58</v>
      </c>
      <c r="B71" s="62" t="s">
        <v>105</v>
      </c>
      <c r="C71" s="65" t="s">
        <v>106</v>
      </c>
      <c r="D71" s="111"/>
      <c r="E71" s="111"/>
      <c r="F71" s="112"/>
      <c r="G71" s="66" t="s">
        <v>30</v>
      </c>
      <c r="H71" s="64">
        <v>1</v>
      </c>
      <c r="I71" s="64"/>
      <c r="J71" s="107"/>
      <c r="K71" s="108"/>
      <c r="L71" s="102"/>
      <c r="M71" s="103"/>
      <c r="N71" s="104"/>
      <c r="O71" s="102"/>
      <c r="P71" s="105"/>
    </row>
    <row r="72" ht="56.45" customHeight="1" spans="1:16">
      <c r="A72" s="56">
        <f t="shared" si="1"/>
        <v>59</v>
      </c>
      <c r="B72" s="62" t="s">
        <v>105</v>
      </c>
      <c r="C72" s="65" t="s">
        <v>107</v>
      </c>
      <c r="D72" s="111"/>
      <c r="E72" s="111"/>
      <c r="F72" s="112"/>
      <c r="G72" s="66" t="s">
        <v>30</v>
      </c>
      <c r="H72" s="64">
        <v>1</v>
      </c>
      <c r="I72" s="64"/>
      <c r="J72" s="107"/>
      <c r="K72" s="108"/>
      <c r="L72" s="102"/>
      <c r="M72" s="103"/>
      <c r="N72" s="104"/>
      <c r="O72" s="102"/>
      <c r="P72" s="105"/>
    </row>
    <row r="73" ht="33.75" customHeight="1" spans="1:16">
      <c r="A73" s="56">
        <f t="shared" si="1"/>
        <v>60</v>
      </c>
      <c r="B73" s="62" t="s">
        <v>108</v>
      </c>
      <c r="C73" s="113" t="s">
        <v>109</v>
      </c>
      <c r="D73" s="65"/>
      <c r="E73" s="65"/>
      <c r="F73" s="58"/>
      <c r="G73" s="66" t="s">
        <v>30</v>
      </c>
      <c r="H73" s="98">
        <v>1</v>
      </c>
      <c r="I73" s="100"/>
      <c r="J73" s="107"/>
      <c r="K73" s="108"/>
      <c r="L73" s="102"/>
      <c r="M73" s="103"/>
      <c r="N73" s="104"/>
      <c r="O73" s="102"/>
      <c r="P73" s="105"/>
    </row>
    <row r="74" ht="33.75" customHeight="1" spans="1:16">
      <c r="A74" s="56">
        <f t="shared" si="1"/>
        <v>61</v>
      </c>
      <c r="B74" s="62" t="s">
        <v>108</v>
      </c>
      <c r="C74" s="113" t="s">
        <v>110</v>
      </c>
      <c r="D74" s="65"/>
      <c r="E74" s="65"/>
      <c r="F74" s="58"/>
      <c r="G74" s="66" t="s">
        <v>30</v>
      </c>
      <c r="H74" s="98">
        <v>1</v>
      </c>
      <c r="I74" s="100"/>
      <c r="J74" s="107"/>
      <c r="K74" s="108"/>
      <c r="L74" s="102"/>
      <c r="M74" s="103"/>
      <c r="N74" s="104"/>
      <c r="O74" s="102"/>
      <c r="P74" s="105"/>
    </row>
    <row r="75" ht="33.75" customHeight="1" spans="1:16">
      <c r="A75" s="56">
        <f t="shared" si="1"/>
        <v>62</v>
      </c>
      <c r="B75" s="62" t="s">
        <v>111</v>
      </c>
      <c r="C75" s="113" t="s">
        <v>112</v>
      </c>
      <c r="D75" s="65"/>
      <c r="E75" s="65"/>
      <c r="F75" s="58"/>
      <c r="G75" s="66" t="s">
        <v>30</v>
      </c>
      <c r="H75" s="98">
        <v>1</v>
      </c>
      <c r="I75" s="100"/>
      <c r="J75" s="107"/>
      <c r="K75" s="108"/>
      <c r="L75" s="102"/>
      <c r="M75" s="103"/>
      <c r="N75" s="104"/>
      <c r="O75" s="102"/>
      <c r="P75" s="105"/>
    </row>
    <row r="76" ht="33.75" customHeight="1" spans="1:16">
      <c r="A76" s="56">
        <f t="shared" si="1"/>
        <v>63</v>
      </c>
      <c r="B76" s="62" t="s">
        <v>111</v>
      </c>
      <c r="C76" s="113" t="s">
        <v>113</v>
      </c>
      <c r="D76" s="65"/>
      <c r="E76" s="65"/>
      <c r="F76" s="58"/>
      <c r="G76" s="66" t="s">
        <v>30</v>
      </c>
      <c r="H76" s="98">
        <v>1</v>
      </c>
      <c r="I76" s="100"/>
      <c r="J76" s="107"/>
      <c r="K76" s="108"/>
      <c r="L76" s="102"/>
      <c r="M76" s="103"/>
      <c r="N76" s="104"/>
      <c r="O76" s="102"/>
      <c r="P76" s="105"/>
    </row>
    <row r="77" ht="33.75" customHeight="1" spans="1:16">
      <c r="A77" s="56">
        <f t="shared" si="1"/>
        <v>64</v>
      </c>
      <c r="B77" s="62" t="s">
        <v>111</v>
      </c>
      <c r="C77" s="113" t="s">
        <v>114</v>
      </c>
      <c r="D77" s="65"/>
      <c r="E77" s="65"/>
      <c r="F77" s="58"/>
      <c r="G77" s="66" t="s">
        <v>30</v>
      </c>
      <c r="H77" s="98">
        <v>1</v>
      </c>
      <c r="I77" s="100"/>
      <c r="J77" s="107"/>
      <c r="K77" s="108"/>
      <c r="L77" s="102"/>
      <c r="M77" s="103"/>
      <c r="N77" s="104"/>
      <c r="O77" s="102"/>
      <c r="P77" s="105"/>
    </row>
    <row r="78" ht="33.75" customHeight="1" spans="1:16">
      <c r="A78" s="56">
        <f t="shared" si="1"/>
        <v>65</v>
      </c>
      <c r="B78" s="62" t="s">
        <v>111</v>
      </c>
      <c r="C78" s="113" t="s">
        <v>115</v>
      </c>
      <c r="D78" s="65"/>
      <c r="E78" s="65"/>
      <c r="F78" s="58"/>
      <c r="G78" s="66" t="s">
        <v>30</v>
      </c>
      <c r="H78" s="98">
        <v>1</v>
      </c>
      <c r="I78" s="100"/>
      <c r="J78" s="107"/>
      <c r="K78" s="108"/>
      <c r="L78" s="102"/>
      <c r="M78" s="103"/>
      <c r="N78" s="104"/>
      <c r="O78" s="102"/>
      <c r="P78" s="105"/>
    </row>
    <row r="79" ht="33.75" customHeight="1" spans="1:16">
      <c r="A79" s="56">
        <f t="shared" si="1"/>
        <v>66</v>
      </c>
      <c r="B79" s="62" t="s">
        <v>116</v>
      </c>
      <c r="C79" s="113" t="s">
        <v>117</v>
      </c>
      <c r="D79" s="65"/>
      <c r="E79" s="65"/>
      <c r="F79" s="58"/>
      <c r="G79" s="66" t="s">
        <v>30</v>
      </c>
      <c r="H79" s="98">
        <v>1</v>
      </c>
      <c r="I79" s="100"/>
      <c r="J79" s="107"/>
      <c r="K79" s="108"/>
      <c r="L79" s="102"/>
      <c r="M79" s="103"/>
      <c r="N79" s="104"/>
      <c r="O79" s="102"/>
      <c r="P79" s="105"/>
    </row>
    <row r="80" ht="33.75" customHeight="1" spans="1:16">
      <c r="A80" s="56">
        <f t="shared" si="1"/>
        <v>67</v>
      </c>
      <c r="B80" s="62" t="s">
        <v>116</v>
      </c>
      <c r="C80" s="113" t="s">
        <v>118</v>
      </c>
      <c r="D80" s="65"/>
      <c r="E80" s="65"/>
      <c r="F80" s="58"/>
      <c r="G80" s="66" t="s">
        <v>30</v>
      </c>
      <c r="H80" s="98">
        <v>1</v>
      </c>
      <c r="I80" s="100"/>
      <c r="J80" s="107"/>
      <c r="K80" s="108"/>
      <c r="L80" s="102"/>
      <c r="M80" s="103"/>
      <c r="N80" s="104"/>
      <c r="O80" s="102"/>
      <c r="P80" s="105"/>
    </row>
    <row r="81" ht="33.75" customHeight="1" spans="1:16">
      <c r="A81" s="56">
        <f t="shared" si="1"/>
        <v>68</v>
      </c>
      <c r="B81" s="62" t="s">
        <v>116</v>
      </c>
      <c r="C81" s="113" t="s">
        <v>119</v>
      </c>
      <c r="D81" s="65"/>
      <c r="E81" s="65"/>
      <c r="F81" s="58"/>
      <c r="G81" s="66" t="s">
        <v>30</v>
      </c>
      <c r="H81" s="98">
        <v>1</v>
      </c>
      <c r="I81" s="100"/>
      <c r="J81" s="107"/>
      <c r="K81" s="108"/>
      <c r="L81" s="102"/>
      <c r="M81" s="103"/>
      <c r="N81" s="104"/>
      <c r="O81" s="102"/>
      <c r="P81" s="105"/>
    </row>
    <row r="82" ht="33.75" customHeight="1" spans="1:16">
      <c r="A82" s="56">
        <f t="shared" si="1"/>
        <v>69</v>
      </c>
      <c r="B82" s="62" t="s">
        <v>116</v>
      </c>
      <c r="C82" s="113" t="s">
        <v>120</v>
      </c>
      <c r="D82" s="65"/>
      <c r="E82" s="65"/>
      <c r="F82" s="58"/>
      <c r="G82" s="66" t="s">
        <v>30</v>
      </c>
      <c r="H82" s="98">
        <v>1</v>
      </c>
      <c r="I82" s="100"/>
      <c r="J82" s="107"/>
      <c r="K82" s="108"/>
      <c r="L82" s="102"/>
      <c r="M82" s="103"/>
      <c r="N82" s="104"/>
      <c r="O82" s="102"/>
      <c r="P82" s="105"/>
    </row>
    <row r="83" ht="33.75" customHeight="1" spans="1:16">
      <c r="A83" s="56">
        <f t="shared" si="1"/>
        <v>70</v>
      </c>
      <c r="B83" s="62" t="s">
        <v>116</v>
      </c>
      <c r="C83" s="113" t="s">
        <v>121</v>
      </c>
      <c r="D83" s="65"/>
      <c r="E83" s="65"/>
      <c r="F83" s="58"/>
      <c r="G83" s="66" t="s">
        <v>30</v>
      </c>
      <c r="H83" s="98">
        <v>1</v>
      </c>
      <c r="I83" s="100"/>
      <c r="J83" s="107"/>
      <c r="K83" s="108"/>
      <c r="L83" s="102"/>
      <c r="M83" s="103"/>
      <c r="N83" s="104"/>
      <c r="O83" s="102"/>
      <c r="P83" s="105"/>
    </row>
    <row r="84" ht="33.75" customHeight="1" spans="1:16">
      <c r="A84" s="56">
        <f t="shared" si="1"/>
        <v>71</v>
      </c>
      <c r="B84" s="62" t="s">
        <v>116</v>
      </c>
      <c r="C84" s="113" t="s">
        <v>122</v>
      </c>
      <c r="D84" s="65"/>
      <c r="E84" s="65"/>
      <c r="F84" s="58"/>
      <c r="G84" s="66" t="s">
        <v>30</v>
      </c>
      <c r="H84" s="98">
        <v>1</v>
      </c>
      <c r="I84" s="100"/>
      <c r="J84" s="107"/>
      <c r="K84" s="108"/>
      <c r="L84" s="102"/>
      <c r="M84" s="103"/>
      <c r="N84" s="104"/>
      <c r="O84" s="102"/>
      <c r="P84" s="105"/>
    </row>
    <row r="85" ht="33.75" customHeight="1" spans="1:16">
      <c r="A85" s="56">
        <f t="shared" si="1"/>
        <v>72</v>
      </c>
      <c r="B85" s="62" t="s">
        <v>116</v>
      </c>
      <c r="C85" s="113" t="s">
        <v>123</v>
      </c>
      <c r="D85" s="65"/>
      <c r="E85" s="65"/>
      <c r="F85" s="58"/>
      <c r="G85" s="66" t="s">
        <v>30</v>
      </c>
      <c r="H85" s="98">
        <v>1</v>
      </c>
      <c r="I85" s="100"/>
      <c r="J85" s="107"/>
      <c r="K85" s="108"/>
      <c r="L85" s="102"/>
      <c r="M85" s="103"/>
      <c r="N85" s="104"/>
      <c r="O85" s="102"/>
      <c r="P85" s="105"/>
    </row>
    <row r="86" ht="33.75" customHeight="1" spans="1:16">
      <c r="A86" s="56">
        <f t="shared" si="1"/>
        <v>73</v>
      </c>
      <c r="B86" s="62" t="s">
        <v>116</v>
      </c>
      <c r="C86" s="113" t="s">
        <v>124</v>
      </c>
      <c r="D86" s="65"/>
      <c r="E86" s="65"/>
      <c r="F86" s="58"/>
      <c r="G86" s="66" t="s">
        <v>30</v>
      </c>
      <c r="H86" s="98">
        <v>1</v>
      </c>
      <c r="I86" s="100"/>
      <c r="J86" s="107"/>
      <c r="K86" s="108"/>
      <c r="L86" s="102"/>
      <c r="M86" s="103"/>
      <c r="N86" s="104"/>
      <c r="O86" s="102"/>
      <c r="P86" s="105"/>
    </row>
    <row r="87" ht="51.75" customHeight="1" spans="1:16">
      <c r="A87" s="56">
        <f t="shared" si="1"/>
        <v>74</v>
      </c>
      <c r="B87" s="62" t="s">
        <v>125</v>
      </c>
      <c r="C87" s="114" t="s">
        <v>126</v>
      </c>
      <c r="D87" s="115"/>
      <c r="E87" s="115"/>
      <c r="F87" s="116"/>
      <c r="G87" s="66" t="s">
        <v>127</v>
      </c>
      <c r="H87" s="98">
        <v>1</v>
      </c>
      <c r="I87" s="100"/>
      <c r="J87" s="107"/>
      <c r="K87" s="108"/>
      <c r="L87" s="102"/>
      <c r="M87" s="103"/>
      <c r="N87" s="104"/>
      <c r="O87" s="102"/>
      <c r="P87" s="105"/>
    </row>
    <row r="88" ht="57.75" customHeight="1" spans="1:16">
      <c r="A88" s="56">
        <f t="shared" si="1"/>
        <v>75</v>
      </c>
      <c r="B88" s="117" t="s">
        <v>128</v>
      </c>
      <c r="C88" s="114" t="s">
        <v>129</v>
      </c>
      <c r="D88" s="115"/>
      <c r="E88" s="115"/>
      <c r="F88" s="116"/>
      <c r="G88" s="66" t="s">
        <v>127</v>
      </c>
      <c r="H88" s="98">
        <v>1</v>
      </c>
      <c r="I88" s="100"/>
      <c r="J88" s="107"/>
      <c r="K88" s="108"/>
      <c r="L88" s="102"/>
      <c r="M88" s="103"/>
      <c r="N88" s="104"/>
      <c r="O88" s="102"/>
      <c r="P88" s="105"/>
    </row>
    <row r="89" ht="33.75" customHeight="1" spans="1:16">
      <c r="A89" s="56">
        <f t="shared" si="1"/>
        <v>76</v>
      </c>
      <c r="B89" s="62" t="s">
        <v>130</v>
      </c>
      <c r="C89" s="113" t="s">
        <v>131</v>
      </c>
      <c r="D89" s="65"/>
      <c r="E89" s="65"/>
      <c r="F89" s="58"/>
      <c r="G89" s="66" t="s">
        <v>30</v>
      </c>
      <c r="H89" s="98">
        <v>1</v>
      </c>
      <c r="I89" s="100"/>
      <c r="J89" s="107"/>
      <c r="K89" s="108"/>
      <c r="L89" s="102"/>
      <c r="M89" s="103"/>
      <c r="N89" s="104"/>
      <c r="O89" s="102"/>
      <c r="P89" s="105"/>
    </row>
    <row r="90" ht="33.75" customHeight="1" spans="1:16">
      <c r="A90" s="56">
        <f t="shared" si="1"/>
        <v>77</v>
      </c>
      <c r="B90" s="62" t="s">
        <v>130</v>
      </c>
      <c r="C90" s="113" t="s">
        <v>132</v>
      </c>
      <c r="D90" s="65"/>
      <c r="E90" s="65"/>
      <c r="F90" s="58"/>
      <c r="G90" s="66" t="s">
        <v>30</v>
      </c>
      <c r="H90" s="98">
        <v>1</v>
      </c>
      <c r="I90" s="100"/>
      <c r="J90" s="107"/>
      <c r="K90" s="108"/>
      <c r="L90" s="102"/>
      <c r="M90" s="103"/>
      <c r="N90" s="104"/>
      <c r="O90" s="102"/>
      <c r="P90" s="105"/>
    </row>
    <row r="91" ht="33.75" customHeight="1" spans="1:16">
      <c r="A91" s="56">
        <f t="shared" si="1"/>
        <v>78</v>
      </c>
      <c r="B91" s="62" t="s">
        <v>133</v>
      </c>
      <c r="C91" s="65" t="s">
        <v>134</v>
      </c>
      <c r="D91" s="65"/>
      <c r="E91" s="65"/>
      <c r="F91" s="58"/>
      <c r="G91" s="66" t="s">
        <v>30</v>
      </c>
      <c r="H91" s="64">
        <v>1</v>
      </c>
      <c r="I91" s="64"/>
      <c r="J91" s="107"/>
      <c r="K91" s="108"/>
      <c r="L91" s="102"/>
      <c r="M91" s="103"/>
      <c r="N91" s="104"/>
      <c r="O91" s="102"/>
      <c r="P91" s="105"/>
    </row>
    <row r="92" ht="33.75" customHeight="1" spans="1:16">
      <c r="A92" s="56">
        <f t="shared" si="1"/>
        <v>79</v>
      </c>
      <c r="B92" s="62" t="s">
        <v>133</v>
      </c>
      <c r="C92" s="65" t="s">
        <v>135</v>
      </c>
      <c r="D92" s="65"/>
      <c r="E92" s="65"/>
      <c r="F92" s="58"/>
      <c r="G92" s="66" t="s">
        <v>30</v>
      </c>
      <c r="H92" s="64">
        <v>1</v>
      </c>
      <c r="I92" s="64"/>
      <c r="J92" s="107"/>
      <c r="K92" s="108"/>
      <c r="L92" s="102"/>
      <c r="M92" s="103"/>
      <c r="N92" s="104"/>
      <c r="O92" s="102"/>
      <c r="P92" s="105"/>
    </row>
    <row r="93" ht="70.15" customHeight="1" spans="1:16">
      <c r="A93" s="56">
        <f t="shared" si="1"/>
        <v>80</v>
      </c>
      <c r="B93" s="62" t="s">
        <v>136</v>
      </c>
      <c r="C93" s="65" t="s">
        <v>137</v>
      </c>
      <c r="D93" s="65"/>
      <c r="E93" s="65"/>
      <c r="F93" s="58"/>
      <c r="G93" s="66" t="s">
        <v>30</v>
      </c>
      <c r="H93" s="64">
        <v>1</v>
      </c>
      <c r="I93" s="64"/>
      <c r="J93" s="107"/>
      <c r="K93" s="108"/>
      <c r="L93" s="102"/>
      <c r="M93" s="103"/>
      <c r="N93" s="104"/>
      <c r="O93" s="102"/>
      <c r="P93" s="105"/>
    </row>
    <row r="94" ht="70.15" customHeight="1" spans="1:16">
      <c r="A94" s="56">
        <f t="shared" si="1"/>
        <v>81</v>
      </c>
      <c r="B94" s="62" t="s">
        <v>136</v>
      </c>
      <c r="C94" s="65" t="s">
        <v>138</v>
      </c>
      <c r="D94" s="65"/>
      <c r="E94" s="65"/>
      <c r="F94" s="58"/>
      <c r="G94" s="66" t="s">
        <v>30</v>
      </c>
      <c r="H94" s="64">
        <v>1</v>
      </c>
      <c r="I94" s="64"/>
      <c r="J94" s="107"/>
      <c r="K94" s="108"/>
      <c r="L94" s="102"/>
      <c r="M94" s="103"/>
      <c r="N94" s="104"/>
      <c r="O94" s="102"/>
      <c r="P94" s="105"/>
    </row>
    <row r="95" ht="56.45" customHeight="1" spans="1:16">
      <c r="A95" s="56">
        <f t="shared" si="1"/>
        <v>82</v>
      </c>
      <c r="B95" s="62" t="s">
        <v>139</v>
      </c>
      <c r="C95" s="65" t="s">
        <v>140</v>
      </c>
      <c r="D95" s="65"/>
      <c r="E95" s="65"/>
      <c r="F95" s="58"/>
      <c r="G95" s="66" t="s">
        <v>30</v>
      </c>
      <c r="H95" s="64">
        <v>1</v>
      </c>
      <c r="I95" s="64"/>
      <c r="J95" s="107"/>
      <c r="K95" s="108"/>
      <c r="L95" s="102"/>
      <c r="M95" s="103"/>
      <c r="N95" s="104"/>
      <c r="O95" s="102"/>
      <c r="P95" s="105"/>
    </row>
    <row r="96" ht="56.45" customHeight="1" spans="1:16">
      <c r="A96" s="56">
        <f t="shared" si="1"/>
        <v>83</v>
      </c>
      <c r="B96" s="62" t="s">
        <v>139</v>
      </c>
      <c r="C96" s="65" t="s">
        <v>141</v>
      </c>
      <c r="D96" s="65"/>
      <c r="E96" s="65"/>
      <c r="F96" s="58"/>
      <c r="G96" s="66" t="s">
        <v>30</v>
      </c>
      <c r="H96" s="64">
        <v>1</v>
      </c>
      <c r="I96" s="64"/>
      <c r="J96" s="107"/>
      <c r="K96" s="108"/>
      <c r="L96" s="102"/>
      <c r="M96" s="103"/>
      <c r="N96" s="104"/>
      <c r="O96" s="102"/>
      <c r="P96" s="105"/>
    </row>
    <row r="97" ht="56.45" customHeight="1" spans="1:16">
      <c r="A97" s="56">
        <f t="shared" si="1"/>
        <v>84</v>
      </c>
      <c r="B97" s="62" t="s">
        <v>142</v>
      </c>
      <c r="C97" s="65" t="s">
        <v>143</v>
      </c>
      <c r="D97" s="65"/>
      <c r="E97" s="65"/>
      <c r="F97" s="58"/>
      <c r="G97" s="66" t="s">
        <v>30</v>
      </c>
      <c r="H97" s="64">
        <v>1</v>
      </c>
      <c r="I97" s="64"/>
      <c r="J97" s="107"/>
      <c r="K97" s="108"/>
      <c r="L97" s="102"/>
      <c r="M97" s="103"/>
      <c r="N97" s="104"/>
      <c r="O97" s="102"/>
      <c r="P97" s="105"/>
    </row>
    <row r="98" ht="56.45" customHeight="1" spans="1:16">
      <c r="A98" s="56">
        <f t="shared" si="1"/>
        <v>85</v>
      </c>
      <c r="B98" s="62" t="s">
        <v>142</v>
      </c>
      <c r="C98" s="65" t="s">
        <v>144</v>
      </c>
      <c r="D98" s="65"/>
      <c r="E98" s="65"/>
      <c r="F98" s="58"/>
      <c r="G98" s="66" t="s">
        <v>30</v>
      </c>
      <c r="H98" s="64">
        <v>1</v>
      </c>
      <c r="I98" s="64"/>
      <c r="J98" s="107"/>
      <c r="K98" s="108"/>
      <c r="L98" s="102"/>
      <c r="M98" s="103"/>
      <c r="N98" s="104"/>
      <c r="O98" s="102"/>
      <c r="P98" s="105"/>
    </row>
    <row r="99" ht="56.45" customHeight="1" spans="1:16">
      <c r="A99" s="56">
        <f t="shared" si="1"/>
        <v>86</v>
      </c>
      <c r="B99" s="62" t="s">
        <v>145</v>
      </c>
      <c r="C99" s="65" t="s">
        <v>146</v>
      </c>
      <c r="D99" s="65"/>
      <c r="E99" s="65"/>
      <c r="F99" s="58"/>
      <c r="G99" s="66" t="s">
        <v>30</v>
      </c>
      <c r="H99" s="64">
        <v>1</v>
      </c>
      <c r="I99" s="64"/>
      <c r="J99" s="107"/>
      <c r="K99" s="108"/>
      <c r="L99" s="102"/>
      <c r="M99" s="103"/>
      <c r="N99" s="104"/>
      <c r="O99" s="102"/>
      <c r="P99" s="105"/>
    </row>
    <row r="100" ht="56.45" customHeight="1" spans="1:16">
      <c r="A100" s="56">
        <f t="shared" si="1"/>
        <v>87</v>
      </c>
      <c r="B100" s="62" t="s">
        <v>147</v>
      </c>
      <c r="C100" s="65" t="s">
        <v>148</v>
      </c>
      <c r="D100" s="65"/>
      <c r="E100" s="65"/>
      <c r="F100" s="58"/>
      <c r="G100" s="66" t="s">
        <v>30</v>
      </c>
      <c r="H100" s="64">
        <v>1</v>
      </c>
      <c r="I100" s="64"/>
      <c r="J100" s="107"/>
      <c r="K100" s="108"/>
      <c r="L100" s="102"/>
      <c r="M100" s="103"/>
      <c r="N100" s="104"/>
      <c r="O100" s="102"/>
      <c r="P100" s="105"/>
    </row>
    <row r="101" ht="56.45" customHeight="1" spans="1:16">
      <c r="A101" s="56">
        <f t="shared" si="1"/>
        <v>88</v>
      </c>
      <c r="B101" s="62" t="s">
        <v>149</v>
      </c>
      <c r="C101" s="65" t="s">
        <v>150</v>
      </c>
      <c r="D101" s="65"/>
      <c r="E101" s="65"/>
      <c r="F101" s="58"/>
      <c r="G101" s="66" t="s">
        <v>30</v>
      </c>
      <c r="H101" s="64">
        <v>1</v>
      </c>
      <c r="I101" s="64"/>
      <c r="J101" s="107"/>
      <c r="K101" s="108"/>
      <c r="L101" s="102"/>
      <c r="M101" s="103"/>
      <c r="N101" s="104"/>
      <c r="O101" s="102"/>
      <c r="P101" s="105"/>
    </row>
    <row r="102" ht="56.45" customHeight="1" spans="1:16">
      <c r="A102" s="56">
        <f t="shared" si="1"/>
        <v>89</v>
      </c>
      <c r="B102" s="62" t="s">
        <v>149</v>
      </c>
      <c r="C102" s="65" t="s">
        <v>151</v>
      </c>
      <c r="D102" s="65"/>
      <c r="E102" s="65"/>
      <c r="F102" s="58"/>
      <c r="G102" s="66" t="s">
        <v>30</v>
      </c>
      <c r="H102" s="64">
        <v>1</v>
      </c>
      <c r="I102" s="64"/>
      <c r="J102" s="107"/>
      <c r="K102" s="108"/>
      <c r="L102" s="102"/>
      <c r="M102" s="103"/>
      <c r="N102" s="104"/>
      <c r="O102" s="102"/>
      <c r="P102" s="105"/>
    </row>
    <row r="103" ht="56.45" customHeight="1" spans="1:16">
      <c r="A103" s="56">
        <f t="shared" si="1"/>
        <v>90</v>
      </c>
      <c r="B103" s="62" t="s">
        <v>152</v>
      </c>
      <c r="C103" s="65" t="s">
        <v>153</v>
      </c>
      <c r="D103" s="65"/>
      <c r="E103" s="65"/>
      <c r="F103" s="58"/>
      <c r="G103" s="66" t="s">
        <v>30</v>
      </c>
      <c r="H103" s="64">
        <v>1</v>
      </c>
      <c r="I103" s="64"/>
      <c r="J103" s="107"/>
      <c r="K103" s="108"/>
      <c r="L103" s="102"/>
      <c r="M103" s="103"/>
      <c r="N103" s="104"/>
      <c r="O103" s="102"/>
      <c r="P103" s="105"/>
    </row>
    <row r="104" ht="56.45" customHeight="1" spans="1:16">
      <c r="A104" s="56">
        <f t="shared" si="1"/>
        <v>91</v>
      </c>
      <c r="B104" s="62" t="s">
        <v>152</v>
      </c>
      <c r="C104" s="65" t="s">
        <v>154</v>
      </c>
      <c r="D104" s="65"/>
      <c r="E104" s="65"/>
      <c r="F104" s="58"/>
      <c r="G104" s="66" t="s">
        <v>30</v>
      </c>
      <c r="H104" s="64">
        <v>1</v>
      </c>
      <c r="I104" s="64"/>
      <c r="J104" s="107"/>
      <c r="K104" s="108"/>
      <c r="L104" s="102"/>
      <c r="M104" s="103"/>
      <c r="N104" s="104"/>
      <c r="O104" s="102"/>
      <c r="P104" s="105"/>
    </row>
    <row r="105" ht="56.45" customHeight="1" spans="1:16">
      <c r="A105" s="56">
        <f t="shared" si="1"/>
        <v>92</v>
      </c>
      <c r="B105" s="62" t="s">
        <v>155</v>
      </c>
      <c r="C105" s="65" t="s">
        <v>156</v>
      </c>
      <c r="D105" s="65"/>
      <c r="E105" s="65"/>
      <c r="F105" s="58"/>
      <c r="G105" s="66" t="s">
        <v>30</v>
      </c>
      <c r="H105" s="64">
        <v>1</v>
      </c>
      <c r="I105" s="64"/>
      <c r="J105" s="107"/>
      <c r="K105" s="108"/>
      <c r="L105" s="102"/>
      <c r="M105" s="103"/>
      <c r="N105" s="104"/>
      <c r="O105" s="102"/>
      <c r="P105" s="105"/>
    </row>
    <row r="106" ht="56.45" customHeight="1" spans="1:16">
      <c r="A106" s="56">
        <f t="shared" si="1"/>
        <v>93</v>
      </c>
      <c r="B106" s="62" t="s">
        <v>157</v>
      </c>
      <c r="C106" s="65" t="s">
        <v>158</v>
      </c>
      <c r="D106" s="65"/>
      <c r="E106" s="65"/>
      <c r="F106" s="58"/>
      <c r="G106" s="66" t="s">
        <v>30</v>
      </c>
      <c r="H106" s="64">
        <v>1</v>
      </c>
      <c r="I106" s="64"/>
      <c r="J106" s="107"/>
      <c r="K106" s="108"/>
      <c r="L106" s="102"/>
      <c r="M106" s="103"/>
      <c r="N106" s="104"/>
      <c r="O106" s="102"/>
      <c r="P106" s="105"/>
    </row>
    <row r="107" ht="56.45" customHeight="1" spans="1:16">
      <c r="A107" s="56">
        <f t="shared" si="1"/>
        <v>94</v>
      </c>
      <c r="B107" s="62" t="s">
        <v>157</v>
      </c>
      <c r="C107" s="65" t="s">
        <v>159</v>
      </c>
      <c r="D107" s="65"/>
      <c r="E107" s="65"/>
      <c r="F107" s="58"/>
      <c r="G107" s="66" t="s">
        <v>30</v>
      </c>
      <c r="H107" s="64">
        <v>1</v>
      </c>
      <c r="I107" s="64"/>
      <c r="J107" s="107"/>
      <c r="K107" s="108"/>
      <c r="L107" s="102"/>
      <c r="M107" s="103"/>
      <c r="N107" s="104"/>
      <c r="O107" s="102"/>
      <c r="P107" s="105"/>
    </row>
    <row r="108" ht="56.45" customHeight="1" spans="1:16">
      <c r="A108" s="56">
        <f t="shared" si="1"/>
        <v>95</v>
      </c>
      <c r="B108" s="62" t="s">
        <v>157</v>
      </c>
      <c r="C108" s="65" t="s">
        <v>160</v>
      </c>
      <c r="D108" s="65"/>
      <c r="E108" s="65"/>
      <c r="F108" s="58"/>
      <c r="G108" s="66" t="s">
        <v>30</v>
      </c>
      <c r="H108" s="64">
        <v>1</v>
      </c>
      <c r="I108" s="64"/>
      <c r="J108" s="107"/>
      <c r="K108" s="108"/>
      <c r="L108" s="102"/>
      <c r="M108" s="103"/>
      <c r="N108" s="104"/>
      <c r="O108" s="102"/>
      <c r="P108" s="105"/>
    </row>
    <row r="109" ht="56.45" customHeight="1" spans="1:16">
      <c r="A109" s="56">
        <f t="shared" si="1"/>
        <v>96</v>
      </c>
      <c r="B109" s="62" t="s">
        <v>157</v>
      </c>
      <c r="C109" s="65" t="s">
        <v>161</v>
      </c>
      <c r="D109" s="65"/>
      <c r="E109" s="65"/>
      <c r="F109" s="58"/>
      <c r="G109" s="66" t="s">
        <v>30</v>
      </c>
      <c r="H109" s="64">
        <v>1</v>
      </c>
      <c r="I109" s="64"/>
      <c r="J109" s="107"/>
      <c r="K109" s="108"/>
      <c r="L109" s="102"/>
      <c r="M109" s="103"/>
      <c r="N109" s="104"/>
      <c r="O109" s="102"/>
      <c r="P109" s="105"/>
    </row>
    <row r="110" ht="56.45" customHeight="1" spans="1:16">
      <c r="A110" s="56">
        <f t="shared" si="1"/>
        <v>97</v>
      </c>
      <c r="B110" s="62" t="s">
        <v>157</v>
      </c>
      <c r="C110" s="65" t="s">
        <v>162</v>
      </c>
      <c r="D110" s="65"/>
      <c r="E110" s="65"/>
      <c r="F110" s="58"/>
      <c r="G110" s="66" t="s">
        <v>30</v>
      </c>
      <c r="H110" s="64">
        <v>1</v>
      </c>
      <c r="I110" s="64"/>
      <c r="J110" s="107"/>
      <c r="K110" s="108"/>
      <c r="L110" s="102"/>
      <c r="M110" s="103"/>
      <c r="N110" s="104"/>
      <c r="O110" s="102"/>
      <c r="P110" s="105"/>
    </row>
    <row r="111" ht="56.45" customHeight="1" spans="1:16">
      <c r="A111" s="56">
        <f t="shared" si="1"/>
        <v>98</v>
      </c>
      <c r="B111" s="62" t="s">
        <v>157</v>
      </c>
      <c r="C111" s="65" t="s">
        <v>163</v>
      </c>
      <c r="D111" s="65"/>
      <c r="E111" s="65"/>
      <c r="F111" s="58"/>
      <c r="G111" s="66" t="s">
        <v>30</v>
      </c>
      <c r="H111" s="64">
        <v>1</v>
      </c>
      <c r="I111" s="64"/>
      <c r="J111" s="107"/>
      <c r="K111" s="108"/>
      <c r="L111" s="102"/>
      <c r="M111" s="103"/>
      <c r="N111" s="104"/>
      <c r="O111" s="102"/>
      <c r="P111" s="105"/>
    </row>
    <row r="112" ht="56.45" customHeight="1" spans="1:16">
      <c r="A112" s="56">
        <f t="shared" si="1"/>
        <v>99</v>
      </c>
      <c r="B112" s="62" t="s">
        <v>164</v>
      </c>
      <c r="C112" s="65" t="s">
        <v>165</v>
      </c>
      <c r="D112" s="65"/>
      <c r="E112" s="65"/>
      <c r="F112" s="58"/>
      <c r="G112" s="66" t="s">
        <v>30</v>
      </c>
      <c r="H112" s="64">
        <v>1</v>
      </c>
      <c r="I112" s="64"/>
      <c r="J112" s="107"/>
      <c r="K112" s="108"/>
      <c r="L112" s="102"/>
      <c r="M112" s="103"/>
      <c r="N112" s="104"/>
      <c r="O112" s="102"/>
      <c r="P112" s="105"/>
    </row>
    <row r="113" ht="56.45" customHeight="1" spans="1:16">
      <c r="A113" s="56">
        <f t="shared" si="1"/>
        <v>100</v>
      </c>
      <c r="B113" s="62" t="s">
        <v>166</v>
      </c>
      <c r="C113" s="65" t="s">
        <v>167</v>
      </c>
      <c r="D113" s="65"/>
      <c r="E113" s="65"/>
      <c r="F113" s="58"/>
      <c r="G113" s="66" t="s">
        <v>30</v>
      </c>
      <c r="H113" s="64">
        <v>1</v>
      </c>
      <c r="I113" s="64"/>
      <c r="J113" s="107"/>
      <c r="K113" s="108"/>
      <c r="L113" s="102"/>
      <c r="M113" s="103"/>
      <c r="N113" s="104"/>
      <c r="O113" s="102"/>
      <c r="P113" s="105"/>
    </row>
    <row r="114" ht="56.45" customHeight="1" spans="1:16">
      <c r="A114" s="56">
        <f t="shared" si="1"/>
        <v>101</v>
      </c>
      <c r="B114" s="62" t="s">
        <v>168</v>
      </c>
      <c r="C114" s="65" t="s">
        <v>169</v>
      </c>
      <c r="D114" s="65"/>
      <c r="E114" s="65"/>
      <c r="F114" s="58"/>
      <c r="G114" s="66" t="s">
        <v>30</v>
      </c>
      <c r="H114" s="64">
        <v>1</v>
      </c>
      <c r="I114" s="64"/>
      <c r="J114" s="107"/>
      <c r="K114" s="108"/>
      <c r="L114" s="102"/>
      <c r="M114" s="103"/>
      <c r="N114" s="104"/>
      <c r="O114" s="102"/>
      <c r="P114" s="105"/>
    </row>
    <row r="115" ht="56.45" customHeight="1" spans="1:16">
      <c r="A115" s="56">
        <f t="shared" si="1"/>
        <v>102</v>
      </c>
      <c r="B115" s="62" t="s">
        <v>170</v>
      </c>
      <c r="C115" s="65" t="s">
        <v>171</v>
      </c>
      <c r="D115" s="65"/>
      <c r="E115" s="65"/>
      <c r="F115" s="58"/>
      <c r="G115" s="66" t="s">
        <v>30</v>
      </c>
      <c r="H115" s="64">
        <v>1</v>
      </c>
      <c r="I115" s="64"/>
      <c r="J115" s="107"/>
      <c r="K115" s="108"/>
      <c r="L115" s="102"/>
      <c r="M115" s="103"/>
      <c r="N115" s="104"/>
      <c r="O115" s="102"/>
      <c r="P115" s="105"/>
    </row>
    <row r="116" ht="56.45" customHeight="1" spans="1:16">
      <c r="A116" s="56">
        <f t="shared" si="1"/>
        <v>103</v>
      </c>
      <c r="B116" s="62" t="s">
        <v>170</v>
      </c>
      <c r="C116" s="65" t="s">
        <v>172</v>
      </c>
      <c r="D116" s="65"/>
      <c r="E116" s="65"/>
      <c r="F116" s="58"/>
      <c r="G116" s="66" t="s">
        <v>30</v>
      </c>
      <c r="H116" s="64">
        <v>1</v>
      </c>
      <c r="I116" s="64"/>
      <c r="J116" s="107"/>
      <c r="K116" s="108"/>
      <c r="L116" s="102"/>
      <c r="M116" s="103"/>
      <c r="N116" s="104"/>
      <c r="O116" s="102"/>
      <c r="P116" s="105"/>
    </row>
    <row r="117" ht="56.45" customHeight="1" spans="1:16">
      <c r="A117" s="56">
        <f t="shared" si="1"/>
        <v>104</v>
      </c>
      <c r="B117" s="62" t="s">
        <v>173</v>
      </c>
      <c r="C117" s="65" t="s">
        <v>174</v>
      </c>
      <c r="D117" s="65"/>
      <c r="E117" s="65"/>
      <c r="F117" s="58"/>
      <c r="G117" s="66" t="s">
        <v>30</v>
      </c>
      <c r="H117" s="64">
        <v>1</v>
      </c>
      <c r="I117" s="64"/>
      <c r="J117" s="107"/>
      <c r="K117" s="108"/>
      <c r="L117" s="102"/>
      <c r="M117" s="103"/>
      <c r="N117" s="104"/>
      <c r="O117" s="102"/>
      <c r="P117" s="105"/>
    </row>
    <row r="118" ht="33.75" customHeight="1" spans="1:16">
      <c r="A118" s="56">
        <f t="shared" si="1"/>
        <v>105</v>
      </c>
      <c r="B118" s="62" t="s">
        <v>175</v>
      </c>
      <c r="C118" s="113" t="s">
        <v>176</v>
      </c>
      <c r="D118" s="65"/>
      <c r="E118" s="65"/>
      <c r="F118" s="58"/>
      <c r="G118" s="66" t="s">
        <v>30</v>
      </c>
      <c r="H118" s="98">
        <v>1</v>
      </c>
      <c r="I118" s="100"/>
      <c r="J118" s="107"/>
      <c r="K118" s="108"/>
      <c r="L118" s="102"/>
      <c r="M118" s="103"/>
      <c r="N118" s="104"/>
      <c r="O118" s="102"/>
      <c r="P118" s="105"/>
    </row>
    <row r="119" ht="33.75" customHeight="1" spans="1:18">
      <c r="A119" s="56">
        <f t="shared" si="1"/>
        <v>106</v>
      </c>
      <c r="B119" s="62" t="s">
        <v>177</v>
      </c>
      <c r="C119" s="113" t="s">
        <v>178</v>
      </c>
      <c r="D119" s="65"/>
      <c r="E119" s="65"/>
      <c r="F119" s="58"/>
      <c r="G119" s="66" t="s">
        <v>30</v>
      </c>
      <c r="H119" s="98">
        <v>1</v>
      </c>
      <c r="I119" s="100"/>
      <c r="J119" s="107"/>
      <c r="K119" s="108"/>
      <c r="L119" s="102"/>
      <c r="M119" s="103"/>
      <c r="N119" s="104"/>
      <c r="O119" s="102"/>
      <c r="P119" s="105"/>
      <c r="R119" s="110" t="s">
        <v>179</v>
      </c>
    </row>
    <row r="120" ht="51.75" customHeight="1" spans="1:18">
      <c r="A120" s="56">
        <f t="shared" si="1"/>
        <v>107</v>
      </c>
      <c r="B120" s="62" t="s">
        <v>180</v>
      </c>
      <c r="C120" s="113" t="s">
        <v>181</v>
      </c>
      <c r="D120" s="65"/>
      <c r="E120" s="65"/>
      <c r="F120" s="58"/>
      <c r="G120" s="66" t="s">
        <v>30</v>
      </c>
      <c r="H120" s="98">
        <v>1</v>
      </c>
      <c r="I120" s="100"/>
      <c r="J120" s="107"/>
      <c r="K120" s="108"/>
      <c r="L120" s="102"/>
      <c r="M120" s="103"/>
      <c r="N120" s="104"/>
      <c r="O120" s="102"/>
      <c r="P120" s="105"/>
      <c r="R120" s="110"/>
    </row>
    <row r="121" ht="72.95" customHeight="1" spans="1:18">
      <c r="A121" s="56">
        <f t="shared" si="1"/>
        <v>108</v>
      </c>
      <c r="B121" s="62" t="s">
        <v>182</v>
      </c>
      <c r="C121" s="113" t="s">
        <v>183</v>
      </c>
      <c r="D121" s="65"/>
      <c r="E121" s="65"/>
      <c r="F121" s="58"/>
      <c r="G121" s="66" t="s">
        <v>30</v>
      </c>
      <c r="H121" s="98">
        <v>1</v>
      </c>
      <c r="I121" s="100"/>
      <c r="J121" s="107"/>
      <c r="K121" s="108"/>
      <c r="L121" s="102"/>
      <c r="M121" s="103"/>
      <c r="N121" s="104"/>
      <c r="O121" s="102"/>
      <c r="P121" s="105"/>
      <c r="R121" s="110" t="s">
        <v>184</v>
      </c>
    </row>
    <row r="122" ht="56.1" customHeight="1" spans="1:18">
      <c r="A122" s="56">
        <f t="shared" si="1"/>
        <v>109</v>
      </c>
      <c r="B122" s="62" t="s">
        <v>182</v>
      </c>
      <c r="C122" s="113" t="s">
        <v>185</v>
      </c>
      <c r="D122" s="65"/>
      <c r="E122" s="65"/>
      <c r="F122" s="58"/>
      <c r="G122" s="66" t="s">
        <v>30</v>
      </c>
      <c r="H122" s="98">
        <v>1</v>
      </c>
      <c r="I122" s="100"/>
      <c r="J122" s="107"/>
      <c r="K122" s="108"/>
      <c r="L122" s="102"/>
      <c r="M122" s="103"/>
      <c r="N122" s="104"/>
      <c r="O122" s="102"/>
      <c r="P122" s="105"/>
      <c r="R122" s="110"/>
    </row>
    <row r="123" ht="33.75" customHeight="1" spans="1:18">
      <c r="A123" s="56">
        <f t="shared" si="1"/>
        <v>110</v>
      </c>
      <c r="B123" s="62" t="s">
        <v>182</v>
      </c>
      <c r="C123" s="113" t="s">
        <v>186</v>
      </c>
      <c r="D123" s="65"/>
      <c r="E123" s="65"/>
      <c r="F123" s="58"/>
      <c r="G123" s="66" t="s">
        <v>30</v>
      </c>
      <c r="H123" s="98">
        <v>1</v>
      </c>
      <c r="I123" s="100"/>
      <c r="J123" s="107"/>
      <c r="K123" s="108"/>
      <c r="L123" s="102"/>
      <c r="M123" s="103"/>
      <c r="N123" s="104"/>
      <c r="O123" s="102"/>
      <c r="P123" s="105"/>
      <c r="R123" s="110"/>
    </row>
    <row r="124" ht="36.95" customHeight="1" spans="1:18">
      <c r="A124" s="56">
        <f t="shared" si="1"/>
        <v>111</v>
      </c>
      <c r="B124" s="62" t="s">
        <v>182</v>
      </c>
      <c r="C124" s="113" t="s">
        <v>187</v>
      </c>
      <c r="D124" s="65"/>
      <c r="E124" s="65"/>
      <c r="F124" s="58"/>
      <c r="G124" s="66" t="s">
        <v>30</v>
      </c>
      <c r="H124" s="98">
        <v>1</v>
      </c>
      <c r="I124" s="100"/>
      <c r="J124" s="107"/>
      <c r="K124" s="108"/>
      <c r="L124" s="102"/>
      <c r="M124" s="103"/>
      <c r="N124" s="104"/>
      <c r="O124" s="102"/>
      <c r="P124" s="105"/>
      <c r="R124" s="110"/>
    </row>
    <row r="125" ht="36.95" customHeight="1" spans="1:18">
      <c r="A125" s="56">
        <f t="shared" si="1"/>
        <v>112</v>
      </c>
      <c r="B125" s="62" t="s">
        <v>182</v>
      </c>
      <c r="C125" s="113" t="s">
        <v>188</v>
      </c>
      <c r="D125" s="65"/>
      <c r="E125" s="65"/>
      <c r="F125" s="58"/>
      <c r="G125" s="66" t="s">
        <v>30</v>
      </c>
      <c r="H125" s="98">
        <v>1</v>
      </c>
      <c r="I125" s="100"/>
      <c r="J125" s="107"/>
      <c r="K125" s="108"/>
      <c r="L125" s="102"/>
      <c r="M125" s="103"/>
      <c r="N125" s="104"/>
      <c r="O125" s="102"/>
      <c r="P125" s="105"/>
      <c r="R125" s="110"/>
    </row>
    <row r="126" ht="36.95" customHeight="1" spans="1:18">
      <c r="A126" s="56">
        <f t="shared" si="1"/>
        <v>113</v>
      </c>
      <c r="B126" s="62" t="s">
        <v>182</v>
      </c>
      <c r="C126" s="113" t="s">
        <v>189</v>
      </c>
      <c r="D126" s="65"/>
      <c r="E126" s="65"/>
      <c r="F126" s="58"/>
      <c r="G126" s="66" t="s">
        <v>30</v>
      </c>
      <c r="H126" s="98">
        <v>1</v>
      </c>
      <c r="I126" s="100"/>
      <c r="J126" s="107"/>
      <c r="K126" s="108"/>
      <c r="L126" s="102"/>
      <c r="M126" s="103"/>
      <c r="N126" s="104"/>
      <c r="O126" s="102"/>
      <c r="P126" s="105"/>
      <c r="R126" s="110"/>
    </row>
    <row r="127" ht="56.45" customHeight="1" spans="1:16">
      <c r="A127" s="56">
        <f t="shared" si="1"/>
        <v>114</v>
      </c>
      <c r="B127" s="62" t="s">
        <v>190</v>
      </c>
      <c r="C127" s="113" t="s">
        <v>191</v>
      </c>
      <c r="D127" s="65"/>
      <c r="E127" s="65"/>
      <c r="F127" s="58"/>
      <c r="G127" s="66" t="s">
        <v>30</v>
      </c>
      <c r="H127" s="98">
        <v>1</v>
      </c>
      <c r="I127" s="100"/>
      <c r="J127" s="107"/>
      <c r="K127" s="108"/>
      <c r="L127" s="102"/>
      <c r="M127" s="103"/>
      <c r="N127" s="104"/>
      <c r="O127" s="102"/>
      <c r="P127" s="105"/>
    </row>
    <row r="128" ht="56.45" customHeight="1" spans="1:16">
      <c r="A128" s="56">
        <f t="shared" si="1"/>
        <v>115</v>
      </c>
      <c r="B128" s="62" t="s">
        <v>190</v>
      </c>
      <c r="C128" s="113" t="s">
        <v>192</v>
      </c>
      <c r="D128" s="65"/>
      <c r="E128" s="65"/>
      <c r="F128" s="58"/>
      <c r="G128" s="66" t="s">
        <v>30</v>
      </c>
      <c r="H128" s="98">
        <v>1</v>
      </c>
      <c r="I128" s="100"/>
      <c r="J128" s="107"/>
      <c r="K128" s="108"/>
      <c r="L128" s="102"/>
      <c r="M128" s="103"/>
      <c r="N128" s="104"/>
      <c r="O128" s="102"/>
      <c r="P128" s="105"/>
    </row>
    <row r="129" ht="56.45" customHeight="1" spans="1:16">
      <c r="A129" s="56">
        <f t="shared" si="1"/>
        <v>116</v>
      </c>
      <c r="B129" s="62" t="s">
        <v>190</v>
      </c>
      <c r="C129" s="113" t="s">
        <v>193</v>
      </c>
      <c r="D129" s="65"/>
      <c r="E129" s="65"/>
      <c r="F129" s="58"/>
      <c r="G129" s="66" t="s">
        <v>30</v>
      </c>
      <c r="H129" s="98">
        <v>1</v>
      </c>
      <c r="I129" s="100"/>
      <c r="J129" s="107"/>
      <c r="K129" s="108"/>
      <c r="L129" s="102"/>
      <c r="M129" s="103"/>
      <c r="N129" s="104"/>
      <c r="O129" s="102"/>
      <c r="P129" s="105"/>
    </row>
    <row r="130" ht="33.75" customHeight="1" spans="1:16">
      <c r="A130" s="56">
        <f t="shared" ref="A130:A140" si="2">1+A129</f>
        <v>117</v>
      </c>
      <c r="B130" s="62" t="s">
        <v>194</v>
      </c>
      <c r="C130" s="113" t="s">
        <v>195</v>
      </c>
      <c r="D130" s="65"/>
      <c r="E130" s="65"/>
      <c r="F130" s="58"/>
      <c r="G130" s="66" t="s">
        <v>30</v>
      </c>
      <c r="H130" s="98">
        <v>1</v>
      </c>
      <c r="I130" s="100"/>
      <c r="J130" s="107"/>
      <c r="K130" s="108"/>
      <c r="L130" s="102"/>
      <c r="M130" s="103"/>
      <c r="N130" s="104"/>
      <c r="O130" s="102"/>
      <c r="P130" s="105"/>
    </row>
    <row r="131" ht="33.75" customHeight="1" spans="1:16">
      <c r="A131" s="56">
        <f t="shared" si="2"/>
        <v>118</v>
      </c>
      <c r="B131" s="62" t="s">
        <v>194</v>
      </c>
      <c r="C131" s="113" t="s">
        <v>196</v>
      </c>
      <c r="D131" s="65"/>
      <c r="E131" s="65"/>
      <c r="F131" s="58"/>
      <c r="G131" s="66" t="s">
        <v>30</v>
      </c>
      <c r="H131" s="98">
        <v>1</v>
      </c>
      <c r="I131" s="100"/>
      <c r="J131" s="107"/>
      <c r="K131" s="108"/>
      <c r="L131" s="102"/>
      <c r="M131" s="103"/>
      <c r="N131" s="104"/>
      <c r="O131" s="102"/>
      <c r="P131" s="105"/>
    </row>
    <row r="132" ht="33.75" customHeight="1" spans="1:16">
      <c r="A132" s="56">
        <f t="shared" si="2"/>
        <v>119</v>
      </c>
      <c r="B132" s="62" t="s">
        <v>194</v>
      </c>
      <c r="C132" s="113" t="s">
        <v>197</v>
      </c>
      <c r="D132" s="65"/>
      <c r="E132" s="65"/>
      <c r="F132" s="58"/>
      <c r="G132" s="66" t="s">
        <v>30</v>
      </c>
      <c r="H132" s="98">
        <v>1</v>
      </c>
      <c r="I132" s="100"/>
      <c r="J132" s="107"/>
      <c r="K132" s="108"/>
      <c r="L132" s="102"/>
      <c r="M132" s="103"/>
      <c r="N132" s="104"/>
      <c r="O132" s="102"/>
      <c r="P132" s="105"/>
    </row>
    <row r="133" ht="33.75" customHeight="1" spans="1:16">
      <c r="A133" s="56">
        <f t="shared" si="2"/>
        <v>120</v>
      </c>
      <c r="B133" s="62" t="s">
        <v>198</v>
      </c>
      <c r="C133" s="113" t="s">
        <v>199</v>
      </c>
      <c r="D133" s="65"/>
      <c r="E133" s="65"/>
      <c r="F133" s="58"/>
      <c r="G133" s="66" t="s">
        <v>30</v>
      </c>
      <c r="H133" s="98">
        <v>1</v>
      </c>
      <c r="I133" s="100"/>
      <c r="J133" s="107"/>
      <c r="K133" s="108"/>
      <c r="L133" s="102"/>
      <c r="M133" s="103"/>
      <c r="N133" s="104"/>
      <c r="O133" s="102"/>
      <c r="P133" s="105"/>
    </row>
    <row r="134" ht="33.75" customHeight="1" spans="1:16">
      <c r="A134" s="56">
        <f t="shared" si="2"/>
        <v>121</v>
      </c>
      <c r="B134" s="62" t="s">
        <v>200</v>
      </c>
      <c r="C134" s="113" t="s">
        <v>201</v>
      </c>
      <c r="D134" s="65"/>
      <c r="E134" s="65"/>
      <c r="F134" s="58"/>
      <c r="G134" s="66" t="s">
        <v>30</v>
      </c>
      <c r="H134" s="98">
        <v>1</v>
      </c>
      <c r="I134" s="100"/>
      <c r="J134" s="107"/>
      <c r="K134" s="108"/>
      <c r="L134" s="102"/>
      <c r="M134" s="103"/>
      <c r="N134" s="104"/>
      <c r="O134" s="102"/>
      <c r="P134" s="105"/>
    </row>
    <row r="135" ht="33.75" customHeight="1" spans="1:16">
      <c r="A135" s="56">
        <f t="shared" si="2"/>
        <v>122</v>
      </c>
      <c r="B135" s="62" t="s">
        <v>200</v>
      </c>
      <c r="C135" s="113" t="s">
        <v>202</v>
      </c>
      <c r="D135" s="65"/>
      <c r="E135" s="65"/>
      <c r="F135" s="58"/>
      <c r="G135" s="66" t="s">
        <v>30</v>
      </c>
      <c r="H135" s="98">
        <v>1</v>
      </c>
      <c r="I135" s="100"/>
      <c r="J135" s="107"/>
      <c r="K135" s="108"/>
      <c r="L135" s="102"/>
      <c r="M135" s="103"/>
      <c r="N135" s="104"/>
      <c r="O135" s="102"/>
      <c r="P135" s="105"/>
    </row>
    <row r="136" ht="33.75" customHeight="1" spans="1:16">
      <c r="A136" s="56">
        <f t="shared" si="2"/>
        <v>123</v>
      </c>
      <c r="B136" s="62" t="s">
        <v>203</v>
      </c>
      <c r="C136" s="113" t="s">
        <v>204</v>
      </c>
      <c r="D136" s="65"/>
      <c r="E136" s="65"/>
      <c r="F136" s="58"/>
      <c r="G136" s="66" t="s">
        <v>30</v>
      </c>
      <c r="H136" s="98">
        <v>1</v>
      </c>
      <c r="I136" s="100"/>
      <c r="J136" s="107"/>
      <c r="K136" s="108"/>
      <c r="L136" s="102"/>
      <c r="M136" s="103"/>
      <c r="N136" s="104"/>
      <c r="O136" s="102"/>
      <c r="P136" s="105"/>
    </row>
    <row r="137" ht="33.75" customHeight="1" spans="1:16">
      <c r="A137" s="56">
        <f t="shared" si="2"/>
        <v>124</v>
      </c>
      <c r="B137" s="62" t="s">
        <v>205</v>
      </c>
      <c r="C137" s="113" t="s">
        <v>206</v>
      </c>
      <c r="D137" s="65"/>
      <c r="E137" s="65"/>
      <c r="F137" s="58"/>
      <c r="G137" s="66" t="s">
        <v>30</v>
      </c>
      <c r="H137" s="98">
        <v>1</v>
      </c>
      <c r="I137" s="100"/>
      <c r="J137" s="107"/>
      <c r="K137" s="108"/>
      <c r="L137" s="102"/>
      <c r="M137" s="103"/>
      <c r="N137" s="104"/>
      <c r="O137" s="102"/>
      <c r="P137" s="105"/>
    </row>
    <row r="138" ht="33.75" customHeight="1" spans="1:16">
      <c r="A138" s="56">
        <f t="shared" si="2"/>
        <v>125</v>
      </c>
      <c r="B138" s="62" t="s">
        <v>207</v>
      </c>
      <c r="C138" s="65" t="s">
        <v>208</v>
      </c>
      <c r="D138" s="65"/>
      <c r="E138" s="65"/>
      <c r="F138" s="58"/>
      <c r="G138" s="66" t="s">
        <v>30</v>
      </c>
      <c r="H138" s="64">
        <v>1</v>
      </c>
      <c r="I138" s="64"/>
      <c r="J138" s="107"/>
      <c r="K138" s="108"/>
      <c r="L138" s="102"/>
      <c r="M138" s="103"/>
      <c r="N138" s="104"/>
      <c r="O138" s="102"/>
      <c r="P138" s="105"/>
    </row>
    <row r="139" ht="33.75" customHeight="1" spans="1:16">
      <c r="A139" s="56">
        <f t="shared" si="2"/>
        <v>126</v>
      </c>
      <c r="B139" s="62" t="s">
        <v>207</v>
      </c>
      <c r="C139" s="65" t="s">
        <v>209</v>
      </c>
      <c r="D139" s="65"/>
      <c r="E139" s="65"/>
      <c r="F139" s="58"/>
      <c r="G139" s="66" t="s">
        <v>30</v>
      </c>
      <c r="H139" s="64">
        <v>1</v>
      </c>
      <c r="I139" s="64"/>
      <c r="J139" s="107"/>
      <c r="K139" s="108"/>
      <c r="L139" s="102"/>
      <c r="M139" s="103"/>
      <c r="N139" s="104"/>
      <c r="O139" s="102"/>
      <c r="P139" s="105"/>
    </row>
    <row r="140" ht="33.75" customHeight="1" spans="1:16">
      <c r="A140" s="56">
        <f t="shared" si="2"/>
        <v>127</v>
      </c>
      <c r="B140" s="62" t="s">
        <v>207</v>
      </c>
      <c r="C140" s="65" t="s">
        <v>210</v>
      </c>
      <c r="D140" s="65"/>
      <c r="E140" s="65"/>
      <c r="F140" s="58"/>
      <c r="G140" s="66" t="s">
        <v>30</v>
      </c>
      <c r="H140" s="64">
        <v>1</v>
      </c>
      <c r="I140" s="64"/>
      <c r="J140" s="107"/>
      <c r="K140" s="108"/>
      <c r="L140" s="102"/>
      <c r="M140" s="103"/>
      <c r="N140" s="104"/>
      <c r="O140" s="102"/>
      <c r="P140" s="105"/>
    </row>
    <row r="141" ht="33" customHeight="1" spans="1:16">
      <c r="A141" s="118" t="s">
        <v>211</v>
      </c>
      <c r="B141" s="119"/>
      <c r="C141" s="119"/>
      <c r="D141" s="119"/>
      <c r="E141" s="119"/>
      <c r="F141" s="119"/>
      <c r="G141" s="119"/>
      <c r="H141" s="119"/>
      <c r="I141" s="119"/>
      <c r="J141" s="157">
        <f>SUM(J14:K138)</f>
        <v>0</v>
      </c>
      <c r="K141" s="158"/>
      <c r="L141" s="159"/>
      <c r="M141" s="159"/>
      <c r="N141" s="159"/>
      <c r="O141" s="159"/>
      <c r="P141" s="160"/>
    </row>
    <row r="142" ht="66.75" customHeight="1" spans="1:16">
      <c r="A142" s="120" t="s">
        <v>212</v>
      </c>
      <c r="B142" s="121"/>
      <c r="C142" s="121"/>
      <c r="D142" s="121"/>
      <c r="E142" s="121"/>
      <c r="F142" s="121"/>
      <c r="G142" s="121"/>
      <c r="H142" s="121"/>
      <c r="I142" s="161"/>
      <c r="J142" s="162">
        <v>0</v>
      </c>
      <c r="K142" s="163"/>
      <c r="L142" s="164"/>
      <c r="M142" s="164"/>
      <c r="N142" s="164"/>
      <c r="O142" s="164"/>
      <c r="P142" s="165"/>
    </row>
    <row r="143" ht="48" customHeight="1" spans="1:16">
      <c r="A143" s="122" t="s">
        <v>213</v>
      </c>
      <c r="B143" s="123"/>
      <c r="C143" s="123"/>
      <c r="D143" s="123"/>
      <c r="E143" s="123"/>
      <c r="F143" s="123"/>
      <c r="G143" s="123"/>
      <c r="H143" s="123"/>
      <c r="I143" s="166"/>
      <c r="J143" s="167">
        <f>+J141+J142</f>
        <v>0</v>
      </c>
      <c r="K143" s="168"/>
      <c r="L143" s="169"/>
      <c r="M143" s="169"/>
      <c r="N143" s="169"/>
      <c r="O143" s="169"/>
      <c r="P143" s="170"/>
    </row>
    <row r="144" ht="27.75" customHeight="1" spans="1:18">
      <c r="A144" s="124"/>
      <c r="B144" s="124"/>
      <c r="C144" s="124"/>
      <c r="D144" s="124"/>
      <c r="E144" s="124"/>
      <c r="F144" s="124"/>
      <c r="G144" s="124"/>
      <c r="H144" s="124"/>
      <c r="I144" s="124"/>
      <c r="J144" s="124"/>
      <c r="K144" s="124"/>
      <c r="L144" s="171"/>
      <c r="M144" s="171"/>
      <c r="N144" s="171"/>
      <c r="O144" s="171"/>
      <c r="P144" s="171"/>
      <c r="Q144" s="171"/>
      <c r="R144" s="171"/>
    </row>
    <row r="145" ht="26.25" customHeight="1" spans="1:18">
      <c r="A145" s="125" t="s">
        <v>214</v>
      </c>
      <c r="B145" s="126"/>
      <c r="C145" s="126"/>
      <c r="D145" s="126"/>
      <c r="E145" s="126"/>
      <c r="F145" s="126"/>
      <c r="G145" s="126"/>
      <c r="H145" s="126"/>
      <c r="I145" s="172"/>
      <c r="J145" s="146"/>
      <c r="K145" s="125" t="s">
        <v>215</v>
      </c>
      <c r="L145" s="126"/>
      <c r="M145" s="126"/>
      <c r="N145" s="126"/>
      <c r="O145" s="126"/>
      <c r="P145" s="172"/>
      <c r="Q145" s="221"/>
      <c r="R145" s="221"/>
    </row>
    <row r="146" ht="24" customHeight="1" spans="1:18">
      <c r="A146" s="127" t="s">
        <v>216</v>
      </c>
      <c r="B146" s="128"/>
      <c r="C146" s="128"/>
      <c r="D146" s="128"/>
      <c r="E146" s="128"/>
      <c r="F146" s="128"/>
      <c r="G146" s="128"/>
      <c r="H146" s="128"/>
      <c r="I146" s="173"/>
      <c r="J146" s="146"/>
      <c r="K146" s="174" t="s">
        <v>217</v>
      </c>
      <c r="L146" s="175"/>
      <c r="M146" s="175"/>
      <c r="N146" s="175"/>
      <c r="O146" s="175"/>
      <c r="P146" s="176"/>
      <c r="Q146" s="221"/>
      <c r="R146" s="221"/>
    </row>
    <row r="147" ht="62.25" customHeight="1" spans="1:16">
      <c r="A147" s="129" t="s">
        <v>218</v>
      </c>
      <c r="B147" s="130"/>
      <c r="C147" s="131"/>
      <c r="D147" s="132" t="s">
        <v>219</v>
      </c>
      <c r="E147" s="133"/>
      <c r="F147" s="133"/>
      <c r="G147" s="133"/>
      <c r="H147" s="133"/>
      <c r="I147" s="177"/>
      <c r="J147" s="178"/>
      <c r="K147" s="179"/>
      <c r="L147" s="180"/>
      <c r="M147" s="180"/>
      <c r="N147" s="180"/>
      <c r="O147" s="180"/>
      <c r="P147" s="181"/>
    </row>
    <row r="148" ht="69" customHeight="1" spans="1:16">
      <c r="A148" s="129"/>
      <c r="B148" s="130"/>
      <c r="C148" s="131"/>
      <c r="D148" s="132"/>
      <c r="E148" s="133"/>
      <c r="F148" s="133"/>
      <c r="G148" s="133"/>
      <c r="H148" s="133"/>
      <c r="I148" s="177"/>
      <c r="J148" s="178"/>
      <c r="K148" s="182"/>
      <c r="L148" s="183"/>
      <c r="M148" s="183"/>
      <c r="N148" s="183"/>
      <c r="O148" s="183"/>
      <c r="P148" s="184"/>
    </row>
    <row r="149" ht="65.45" customHeight="1" spans="1:16">
      <c r="A149" s="134"/>
      <c r="B149" s="135"/>
      <c r="C149" s="136"/>
      <c r="D149" s="132"/>
      <c r="E149" s="133"/>
      <c r="F149" s="133"/>
      <c r="G149" s="133"/>
      <c r="H149" s="133"/>
      <c r="I149" s="177"/>
      <c r="J149" s="185"/>
      <c r="K149" s="186"/>
      <c r="L149" s="187"/>
      <c r="M149" s="187"/>
      <c r="N149" s="187"/>
      <c r="O149" s="187"/>
      <c r="P149" s="188"/>
    </row>
    <row r="150" ht="35.25" customHeight="1" spans="1:16">
      <c r="A150" s="134"/>
      <c r="B150" s="135"/>
      <c r="C150" s="136"/>
      <c r="D150" s="132"/>
      <c r="E150" s="133"/>
      <c r="F150" s="133"/>
      <c r="G150" s="133"/>
      <c r="H150" s="133"/>
      <c r="I150" s="177"/>
      <c r="J150" s="189"/>
      <c r="K150" s="186"/>
      <c r="L150" s="187"/>
      <c r="M150" s="187"/>
      <c r="N150" s="187"/>
      <c r="O150" s="187"/>
      <c r="P150" s="188"/>
    </row>
    <row r="151" ht="192.75" customHeight="1" spans="1:16">
      <c r="A151" s="134"/>
      <c r="B151" s="135"/>
      <c r="C151" s="136"/>
      <c r="D151" s="137" t="s">
        <v>220</v>
      </c>
      <c r="E151" s="138"/>
      <c r="F151" s="138"/>
      <c r="G151" s="138"/>
      <c r="H151" s="138"/>
      <c r="I151" s="190"/>
      <c r="J151" s="191"/>
      <c r="K151" s="186"/>
      <c r="L151" s="187"/>
      <c r="M151" s="187"/>
      <c r="N151" s="187"/>
      <c r="O151" s="187"/>
      <c r="P151" s="188"/>
    </row>
    <row r="152" ht="99" customHeight="1" spans="1:16">
      <c r="A152" s="139" t="s">
        <v>221</v>
      </c>
      <c r="B152" s="140"/>
      <c r="C152" s="135"/>
      <c r="D152" s="141" t="s">
        <v>222</v>
      </c>
      <c r="E152" s="142"/>
      <c r="F152" s="142"/>
      <c r="G152" s="142"/>
      <c r="H152" s="142"/>
      <c r="I152" s="192"/>
      <c r="J152" s="178"/>
      <c r="K152" s="193"/>
      <c r="L152" s="194"/>
      <c r="M152" s="194"/>
      <c r="N152" s="194"/>
      <c r="O152" s="194"/>
      <c r="P152" s="195"/>
    </row>
    <row r="153" ht="18.75" spans="1:16">
      <c r="A153" s="143"/>
      <c r="B153" s="144"/>
      <c r="C153" s="144"/>
      <c r="D153" s="144"/>
      <c r="E153" s="144"/>
      <c r="F153" s="144"/>
      <c r="G153" s="144"/>
      <c r="H153" s="144"/>
      <c r="I153" s="196"/>
      <c r="J153" s="178"/>
      <c r="K153" s="197" t="s">
        <v>223</v>
      </c>
      <c r="L153" s="198"/>
      <c r="M153" s="199" t="s">
        <v>224</v>
      </c>
      <c r="N153" s="198"/>
      <c r="O153" s="198"/>
      <c r="P153" s="200"/>
    </row>
    <row r="154" ht="18.75" spans="1:16">
      <c r="A154" s="145"/>
      <c r="B154" s="146"/>
      <c r="C154" s="146"/>
      <c r="D154" s="146"/>
      <c r="E154" s="146"/>
      <c r="F154" s="146"/>
      <c r="G154" s="146"/>
      <c r="H154" s="146"/>
      <c r="I154" s="201"/>
      <c r="J154" s="178"/>
      <c r="K154" s="202" t="s">
        <v>225</v>
      </c>
      <c r="L154" s="203"/>
      <c r="M154" s="204" t="s">
        <v>226</v>
      </c>
      <c r="N154" s="205"/>
      <c r="O154" s="205"/>
      <c r="P154" s="206"/>
    </row>
    <row r="155" ht="32.25" customHeight="1" spans="1:16">
      <c r="A155" s="145"/>
      <c r="B155" s="146"/>
      <c r="C155" s="146"/>
      <c r="D155" s="146"/>
      <c r="E155" s="146"/>
      <c r="F155" s="146"/>
      <c r="G155" s="146"/>
      <c r="H155" s="146"/>
      <c r="I155" s="201"/>
      <c r="J155" s="178"/>
      <c r="K155" s="207"/>
      <c r="L155" s="208"/>
      <c r="M155" s="209"/>
      <c r="N155" s="208"/>
      <c r="O155" s="208"/>
      <c r="P155" s="206"/>
    </row>
    <row r="156" ht="76.5" customHeight="1" spans="1:16">
      <c r="A156" s="147"/>
      <c r="B156" s="148"/>
      <c r="C156" s="148"/>
      <c r="D156" s="148"/>
      <c r="E156" s="148"/>
      <c r="F156" s="148"/>
      <c r="G156" s="148"/>
      <c r="H156" s="148"/>
      <c r="I156" s="210"/>
      <c r="J156" s="178"/>
      <c r="K156" s="211" t="s">
        <v>227</v>
      </c>
      <c r="L156" s="212"/>
      <c r="M156" s="212"/>
      <c r="N156" s="212"/>
      <c r="O156" s="212"/>
      <c r="P156" s="213"/>
    </row>
    <row r="157" ht="48.75" customHeight="1" spans="1:16">
      <c r="A157" s="145" t="s">
        <v>228</v>
      </c>
      <c r="B157" s="146"/>
      <c r="C157" s="149"/>
      <c r="D157" s="150" t="s">
        <v>229</v>
      </c>
      <c r="E157" s="151"/>
      <c r="F157" s="151"/>
      <c r="G157" s="151"/>
      <c r="H157" s="151"/>
      <c r="I157" s="214"/>
      <c r="J157" s="178"/>
      <c r="K157" s="211" t="s">
        <v>230</v>
      </c>
      <c r="L157" s="215"/>
      <c r="M157" s="215"/>
      <c r="N157" s="215"/>
      <c r="O157" s="215"/>
      <c r="P157" s="216"/>
    </row>
    <row r="158" ht="51" customHeight="1" spans="1:16">
      <c r="A158" s="152"/>
      <c r="B158" s="153"/>
      <c r="C158" s="154"/>
      <c r="D158" s="155"/>
      <c r="E158" s="156"/>
      <c r="F158" s="156"/>
      <c r="G158" s="156"/>
      <c r="H158" s="156"/>
      <c r="I158" s="217"/>
      <c r="J158" s="178"/>
      <c r="K158" s="218" t="s">
        <v>231</v>
      </c>
      <c r="L158" s="219"/>
      <c r="M158" s="219"/>
      <c r="N158" s="219"/>
      <c r="O158" s="219"/>
      <c r="P158" s="220"/>
    </row>
  </sheetData>
  <mergeCells count="378">
    <mergeCell ref="A5:C5"/>
    <mergeCell ref="D5:E5"/>
    <mergeCell ref="G5:H5"/>
    <mergeCell ref="I5:K5"/>
    <mergeCell ref="A6:C6"/>
    <mergeCell ref="D6:E6"/>
    <mergeCell ref="G6:H6"/>
    <mergeCell ref="I6:K6"/>
    <mergeCell ref="A9:C9"/>
    <mergeCell ref="D9:E9"/>
    <mergeCell ref="G9:H9"/>
    <mergeCell ref="I9:K9"/>
    <mergeCell ref="A10:C10"/>
    <mergeCell ref="D10:E10"/>
    <mergeCell ref="G10:H10"/>
    <mergeCell ref="I10:K10"/>
    <mergeCell ref="L10:M10"/>
    <mergeCell ref="N10:P10"/>
    <mergeCell ref="C12:F12"/>
    <mergeCell ref="H12:I12"/>
    <mergeCell ref="J12:K12"/>
    <mergeCell ref="L12:N12"/>
    <mergeCell ref="O12:P12"/>
    <mergeCell ref="C13:F13"/>
    <mergeCell ref="H13:I13"/>
    <mergeCell ref="J13:K13"/>
    <mergeCell ref="L13:N13"/>
    <mergeCell ref="O13:P13"/>
    <mergeCell ref="C14:F14"/>
    <mergeCell ref="H14:I14"/>
    <mergeCell ref="J14:K14"/>
    <mergeCell ref="Q14:S14"/>
    <mergeCell ref="C15:F15"/>
    <mergeCell ref="H15:I15"/>
    <mergeCell ref="J15:K15"/>
    <mergeCell ref="C16:F16"/>
    <mergeCell ref="H16:I16"/>
    <mergeCell ref="J16:K16"/>
    <mergeCell ref="C17:F17"/>
    <mergeCell ref="H17:I17"/>
    <mergeCell ref="J17:K17"/>
    <mergeCell ref="C18:F18"/>
    <mergeCell ref="H18:I18"/>
    <mergeCell ref="J18:K18"/>
    <mergeCell ref="C19:F19"/>
    <mergeCell ref="H19:I19"/>
    <mergeCell ref="J19:K19"/>
    <mergeCell ref="C20:F20"/>
    <mergeCell ref="H20:I20"/>
    <mergeCell ref="J20:K20"/>
    <mergeCell ref="C21:F21"/>
    <mergeCell ref="H21:I21"/>
    <mergeCell ref="J21:K21"/>
    <mergeCell ref="C22:F22"/>
    <mergeCell ref="H22:I22"/>
    <mergeCell ref="J22:K22"/>
    <mergeCell ref="C23:F23"/>
    <mergeCell ref="H23:I23"/>
    <mergeCell ref="J23:K23"/>
    <mergeCell ref="C24:F24"/>
    <mergeCell ref="H24:I24"/>
    <mergeCell ref="J24:K24"/>
    <mergeCell ref="C25:F25"/>
    <mergeCell ref="H25:I25"/>
    <mergeCell ref="J25:K25"/>
    <mergeCell ref="C26:F26"/>
    <mergeCell ref="H26:I26"/>
    <mergeCell ref="J26:K26"/>
    <mergeCell ref="C27:F27"/>
    <mergeCell ref="H27:I27"/>
    <mergeCell ref="J27:K27"/>
    <mergeCell ref="C28:F28"/>
    <mergeCell ref="H28:I28"/>
    <mergeCell ref="J28:K28"/>
    <mergeCell ref="C29:F29"/>
    <mergeCell ref="H29:I29"/>
    <mergeCell ref="J29:K29"/>
    <mergeCell ref="C30:F30"/>
    <mergeCell ref="H30:I30"/>
    <mergeCell ref="J30:K30"/>
    <mergeCell ref="C31:F31"/>
    <mergeCell ref="H31:I31"/>
    <mergeCell ref="J31:K31"/>
    <mergeCell ref="C32:F32"/>
    <mergeCell ref="H32:I32"/>
    <mergeCell ref="J32:K32"/>
    <mergeCell ref="C33:F33"/>
    <mergeCell ref="H33:I33"/>
    <mergeCell ref="J33:K33"/>
    <mergeCell ref="C34:F34"/>
    <mergeCell ref="H34:I34"/>
    <mergeCell ref="J34:K34"/>
    <mergeCell ref="C35:F35"/>
    <mergeCell ref="H35:I35"/>
    <mergeCell ref="J35:K35"/>
    <mergeCell ref="C36:F36"/>
    <mergeCell ref="H36:I36"/>
    <mergeCell ref="J36:K36"/>
    <mergeCell ref="C37:F37"/>
    <mergeCell ref="H37:I37"/>
    <mergeCell ref="J37:K37"/>
    <mergeCell ref="C38:F38"/>
    <mergeCell ref="H38:I38"/>
    <mergeCell ref="J38:K38"/>
    <mergeCell ref="C39:F39"/>
    <mergeCell ref="H39:I39"/>
    <mergeCell ref="J39:K39"/>
    <mergeCell ref="C40:F40"/>
    <mergeCell ref="H40:I40"/>
    <mergeCell ref="J40:K40"/>
    <mergeCell ref="C41:F41"/>
    <mergeCell ref="H41:I41"/>
    <mergeCell ref="J41:K41"/>
    <mergeCell ref="C42:F42"/>
    <mergeCell ref="H42:I42"/>
    <mergeCell ref="J42:K42"/>
    <mergeCell ref="C43:F43"/>
    <mergeCell ref="H43:I43"/>
    <mergeCell ref="J43:K43"/>
    <mergeCell ref="C44:F44"/>
    <mergeCell ref="H44:I44"/>
    <mergeCell ref="J44:K44"/>
    <mergeCell ref="C45:F45"/>
    <mergeCell ref="H45:I45"/>
    <mergeCell ref="J45:K45"/>
    <mergeCell ref="C46:F46"/>
    <mergeCell ref="H46:I46"/>
    <mergeCell ref="J46:K46"/>
    <mergeCell ref="C47:F47"/>
    <mergeCell ref="H47:I47"/>
    <mergeCell ref="J47:K47"/>
    <mergeCell ref="C48:F48"/>
    <mergeCell ref="H48:I48"/>
    <mergeCell ref="J48:K48"/>
    <mergeCell ref="C49:F49"/>
    <mergeCell ref="H49:I49"/>
    <mergeCell ref="J49:K49"/>
    <mergeCell ref="L49:N49"/>
    <mergeCell ref="O49:P49"/>
    <mergeCell ref="C50:F50"/>
    <mergeCell ref="H50:I50"/>
    <mergeCell ref="J50:K50"/>
    <mergeCell ref="C51:F51"/>
    <mergeCell ref="H51:I51"/>
    <mergeCell ref="J51:K51"/>
    <mergeCell ref="L51:N51"/>
    <mergeCell ref="O51:P51"/>
    <mergeCell ref="C52:F52"/>
    <mergeCell ref="H52:I52"/>
    <mergeCell ref="J52:K52"/>
    <mergeCell ref="C53:F53"/>
    <mergeCell ref="H53:I53"/>
    <mergeCell ref="J53:K53"/>
    <mergeCell ref="L53:N53"/>
    <mergeCell ref="O53:P53"/>
    <mergeCell ref="C54:F54"/>
    <mergeCell ref="H54:I54"/>
    <mergeCell ref="J54:K54"/>
    <mergeCell ref="C55:F55"/>
    <mergeCell ref="H55:I55"/>
    <mergeCell ref="J55:K55"/>
    <mergeCell ref="C56:F56"/>
    <mergeCell ref="H56:I56"/>
    <mergeCell ref="J56:K56"/>
    <mergeCell ref="C57:F57"/>
    <mergeCell ref="H57:I57"/>
    <mergeCell ref="J57:K57"/>
    <mergeCell ref="L57:N57"/>
    <mergeCell ref="O57:P57"/>
    <mergeCell ref="C58:F58"/>
    <mergeCell ref="H58:I58"/>
    <mergeCell ref="J58:K58"/>
    <mergeCell ref="C59:F59"/>
    <mergeCell ref="H59:I59"/>
    <mergeCell ref="J59:K59"/>
    <mergeCell ref="C60:F60"/>
    <mergeCell ref="H60:I60"/>
    <mergeCell ref="J60:K60"/>
    <mergeCell ref="L60:N60"/>
    <mergeCell ref="O60:P60"/>
    <mergeCell ref="C61:F61"/>
    <mergeCell ref="H61:I61"/>
    <mergeCell ref="J61:K61"/>
    <mergeCell ref="L61:N61"/>
    <mergeCell ref="O61:P61"/>
    <mergeCell ref="C62:F62"/>
    <mergeCell ref="H62:I62"/>
    <mergeCell ref="J62:K62"/>
    <mergeCell ref="C63:F63"/>
    <mergeCell ref="H63:I63"/>
    <mergeCell ref="C64:F64"/>
    <mergeCell ref="H64:I64"/>
    <mergeCell ref="C65:F65"/>
    <mergeCell ref="H65:I65"/>
    <mergeCell ref="C66:F66"/>
    <mergeCell ref="H66:I66"/>
    <mergeCell ref="C67:F67"/>
    <mergeCell ref="H67:I67"/>
    <mergeCell ref="C68:F68"/>
    <mergeCell ref="H68:I68"/>
    <mergeCell ref="C69:F69"/>
    <mergeCell ref="H69:I69"/>
    <mergeCell ref="C70:F70"/>
    <mergeCell ref="H70:I70"/>
    <mergeCell ref="C71:F71"/>
    <mergeCell ref="H71:I71"/>
    <mergeCell ref="C72:F72"/>
    <mergeCell ref="H72:I72"/>
    <mergeCell ref="C73:F73"/>
    <mergeCell ref="H73:I73"/>
    <mergeCell ref="C74:F74"/>
    <mergeCell ref="H74:I74"/>
    <mergeCell ref="C75:F75"/>
    <mergeCell ref="H75:I75"/>
    <mergeCell ref="C76:F76"/>
    <mergeCell ref="H76:I76"/>
    <mergeCell ref="C77:F77"/>
    <mergeCell ref="H77:I77"/>
    <mergeCell ref="C78:F78"/>
    <mergeCell ref="H78:I78"/>
    <mergeCell ref="C79:F79"/>
    <mergeCell ref="H79:I79"/>
    <mergeCell ref="C80:F80"/>
    <mergeCell ref="H80:I80"/>
    <mergeCell ref="C81:F81"/>
    <mergeCell ref="H81:I81"/>
    <mergeCell ref="C82:F82"/>
    <mergeCell ref="H82:I82"/>
    <mergeCell ref="C83:F83"/>
    <mergeCell ref="H83:I83"/>
    <mergeCell ref="C84:F84"/>
    <mergeCell ref="H84:I84"/>
    <mergeCell ref="C85:F85"/>
    <mergeCell ref="H85:I85"/>
    <mergeCell ref="C86:F86"/>
    <mergeCell ref="H86:I86"/>
    <mergeCell ref="C87:F87"/>
    <mergeCell ref="H87:I87"/>
    <mergeCell ref="C88:F88"/>
    <mergeCell ref="H88:I88"/>
    <mergeCell ref="C89:F89"/>
    <mergeCell ref="H89:I89"/>
    <mergeCell ref="C90:F90"/>
    <mergeCell ref="H90:I90"/>
    <mergeCell ref="C91:F91"/>
    <mergeCell ref="H91:I91"/>
    <mergeCell ref="C92:F92"/>
    <mergeCell ref="H92:I92"/>
    <mergeCell ref="C93:F93"/>
    <mergeCell ref="H93:I93"/>
    <mergeCell ref="C94:F94"/>
    <mergeCell ref="H94:I94"/>
    <mergeCell ref="C95:F95"/>
    <mergeCell ref="H95:I95"/>
    <mergeCell ref="C96:F96"/>
    <mergeCell ref="H96:I96"/>
    <mergeCell ref="C97:F97"/>
    <mergeCell ref="H97:I97"/>
    <mergeCell ref="C98:F98"/>
    <mergeCell ref="H98:I98"/>
    <mergeCell ref="C99:F99"/>
    <mergeCell ref="H99:I99"/>
    <mergeCell ref="C100:F100"/>
    <mergeCell ref="H100:I100"/>
    <mergeCell ref="C101:F101"/>
    <mergeCell ref="H101:I101"/>
    <mergeCell ref="C102:F102"/>
    <mergeCell ref="H102:I102"/>
    <mergeCell ref="C103:F103"/>
    <mergeCell ref="H103:I103"/>
    <mergeCell ref="C104:F104"/>
    <mergeCell ref="H104:I104"/>
    <mergeCell ref="C105:F105"/>
    <mergeCell ref="H105:I105"/>
    <mergeCell ref="C106:F106"/>
    <mergeCell ref="H106:I106"/>
    <mergeCell ref="C107:F107"/>
    <mergeCell ref="H107:I107"/>
    <mergeCell ref="C108:F108"/>
    <mergeCell ref="H108:I108"/>
    <mergeCell ref="C109:F109"/>
    <mergeCell ref="H109:I109"/>
    <mergeCell ref="C110:F110"/>
    <mergeCell ref="H110:I110"/>
    <mergeCell ref="C111:F111"/>
    <mergeCell ref="H111:I111"/>
    <mergeCell ref="C112:F112"/>
    <mergeCell ref="H112:I112"/>
    <mergeCell ref="C113:F113"/>
    <mergeCell ref="H113:I113"/>
    <mergeCell ref="C114:F114"/>
    <mergeCell ref="H114:I114"/>
    <mergeCell ref="C115:F115"/>
    <mergeCell ref="H115:I115"/>
    <mergeCell ref="C116:F116"/>
    <mergeCell ref="H116:I116"/>
    <mergeCell ref="C117:F117"/>
    <mergeCell ref="H117:I117"/>
    <mergeCell ref="C118:F118"/>
    <mergeCell ref="H118:I118"/>
    <mergeCell ref="C119:F119"/>
    <mergeCell ref="H119:I119"/>
    <mergeCell ref="C120:F120"/>
    <mergeCell ref="H120:I120"/>
    <mergeCell ref="C121:F121"/>
    <mergeCell ref="H121:I121"/>
    <mergeCell ref="C122:F122"/>
    <mergeCell ref="H122:I122"/>
    <mergeCell ref="C123:F123"/>
    <mergeCell ref="H123:I123"/>
    <mergeCell ref="C124:F124"/>
    <mergeCell ref="H124:I124"/>
    <mergeCell ref="C125:F125"/>
    <mergeCell ref="H125:I125"/>
    <mergeCell ref="C126:F126"/>
    <mergeCell ref="H126:I126"/>
    <mergeCell ref="C127:F127"/>
    <mergeCell ref="H127:I127"/>
    <mergeCell ref="C128:F128"/>
    <mergeCell ref="H128:I128"/>
    <mergeCell ref="C129:F129"/>
    <mergeCell ref="H129:I129"/>
    <mergeCell ref="C130:F130"/>
    <mergeCell ref="H130:I130"/>
    <mergeCell ref="C131:F131"/>
    <mergeCell ref="H131:I131"/>
    <mergeCell ref="C132:F132"/>
    <mergeCell ref="H132:I132"/>
    <mergeCell ref="C133:F133"/>
    <mergeCell ref="H133:I133"/>
    <mergeCell ref="C134:F134"/>
    <mergeCell ref="H134:I134"/>
    <mergeCell ref="C135:F135"/>
    <mergeCell ref="H135:I135"/>
    <mergeCell ref="C136:F136"/>
    <mergeCell ref="H136:I136"/>
    <mergeCell ref="C137:F137"/>
    <mergeCell ref="H137:I137"/>
    <mergeCell ref="C138:F138"/>
    <mergeCell ref="H138:I138"/>
    <mergeCell ref="C139:F139"/>
    <mergeCell ref="H139:I139"/>
    <mergeCell ref="C140:F140"/>
    <mergeCell ref="H140:I140"/>
    <mergeCell ref="A141:I141"/>
    <mergeCell ref="J141:K141"/>
    <mergeCell ref="A142:I142"/>
    <mergeCell ref="J142:K142"/>
    <mergeCell ref="A143:I143"/>
    <mergeCell ref="J143:K143"/>
    <mergeCell ref="L143:P143"/>
    <mergeCell ref="A144:K144"/>
    <mergeCell ref="A145:I145"/>
    <mergeCell ref="K145:P145"/>
    <mergeCell ref="A146:I146"/>
    <mergeCell ref="K146:P146"/>
    <mergeCell ref="K147:P147"/>
    <mergeCell ref="K148:P148"/>
    <mergeCell ref="D151:I151"/>
    <mergeCell ref="A152:C152"/>
    <mergeCell ref="D152:I152"/>
    <mergeCell ref="K152:P152"/>
    <mergeCell ref="M154:O154"/>
    <mergeCell ref="L156:P156"/>
    <mergeCell ref="K157:P157"/>
    <mergeCell ref="K158:P158"/>
    <mergeCell ref="A7:C8"/>
    <mergeCell ref="D7:E8"/>
    <mergeCell ref="G7:H8"/>
    <mergeCell ref="I7:K8"/>
    <mergeCell ref="G2:P3"/>
    <mergeCell ref="L5:P9"/>
    <mergeCell ref="A157:C158"/>
    <mergeCell ref="D157:I158"/>
    <mergeCell ref="A153:I156"/>
    <mergeCell ref="A147:C151"/>
    <mergeCell ref="D147:I150"/>
    <mergeCell ref="L141:P142"/>
  </mergeCells>
  <conditionalFormatting sqref="J14:J141">
    <cfRule type="cellIs" dxfId="0" priority="1" stopIfTrue="1" operator="equal">
      <formula>0</formula>
    </cfRule>
  </conditionalFormatting>
  <pageMargins left="0.7" right="0.7" top="0.75" bottom="0.75" header="0.3" footer="0.3"/>
  <pageSetup paperSize="1" orientation="portrait"/>
  <headerFooter/>
  <drawing r:id="rId1"/>
  <legacyDrawing r:id="rId2"/>
  <oleObjects>
    <mc:AlternateContent xmlns:mc="http://schemas.openxmlformats.org/markup-compatibility/2006">
      <mc:Choice Requires="x14">
        <oleObject shapeId="3073" progId="AcroExch.Document.DC" r:id="rId3">
          <objectPr defaultSize="0" r:id="rId4">
            <anchor moveWithCells="1" sizeWithCells="1">
              <from>
                <xdr:col>1</xdr:col>
                <xdr:colOff>190500</xdr:colOff>
                <xdr:row>1</xdr:row>
                <xdr:rowOff>257175</xdr:rowOff>
              </from>
              <to>
                <xdr:col>4</xdr:col>
                <xdr:colOff>571500</xdr:colOff>
                <xdr:row>3</xdr:row>
                <xdr:rowOff>161925</xdr:rowOff>
              </to>
            </anchor>
          </objectPr>
        </oleObject>
      </mc:Choice>
      <mc:Fallback>
        <oleObject shapeId="3073" progId="AcroExch.Document.DC" r:id="rId3"/>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  
</file>

<file path=customXml/item2.xml>�� 
</file>

<file path=customXml/item3.xml>�� 
</file>

<file path=customXml/itemProps1.xml><?xml version="1.0" encoding="utf-8"?>
<ds:datastoreItem xmlns:ds="http://schemas.openxmlformats.org/officeDocument/2006/customXml" ds:itemID="{62C08D8A-BC1A-4463-988C-0084B23D3A1C}">
  <ds:schemaRefs/>
</ds:datastoreItem>
</file>

<file path=customXml/itemProps2.xml><?xml version="1.0" encoding="utf-8"?>
<ds:datastoreItem xmlns:ds="http://schemas.openxmlformats.org/officeDocument/2006/customXml" ds:itemID="{5147BA74-7587-4676-BDC8-D6217D41051D}">
  <ds:schemaRefs/>
</ds:datastoreItem>
</file>

<file path=customXml/itemProps3.xml><?xml version="1.0" encoding="utf-8"?>
<ds:datastoreItem xmlns:ds="http://schemas.openxmlformats.org/officeDocument/2006/customXml" ds:itemID="{15DB096A-9261-45C6-952E-CB2C98BD1FEC}">
  <ds:schemaRefs/>
</ds:datastoreItem>
</file>

<file path=docProps/app.xml><?xml version="1.0" encoding="utf-8"?>
<Properties xmlns="http://schemas.openxmlformats.org/officeDocument/2006/extended-properties" xmlns:vt="http://schemas.openxmlformats.org/officeDocument/2006/docPropsVTypes">
  <Company>World Food Programme</Company>
  <Application>Microsoft Excel</Application>
  <HeadingPairs>
    <vt:vector size="2" baseType="variant">
      <vt:variant>
        <vt:lpstr>工作表</vt:lpstr>
      </vt:variant>
      <vt:variant>
        <vt:i4>1</vt:i4>
      </vt:variant>
    </vt:vector>
  </HeadingPairs>
  <TitlesOfParts>
    <vt:vector size="1" baseType="lpstr">
      <vt:lpstr>QR_Food and Hygiene Items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LACOURT Matthieu</dc:creator>
  <cp:lastModifiedBy>User</cp:lastModifiedBy>
  <dcterms:created xsi:type="dcterms:W3CDTF">2016-12-21T05:57:00Z</dcterms:created>
  <dcterms:modified xsi:type="dcterms:W3CDTF">2024-11-07T13:18:19Z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0x010100A112086581FCA84FA58532F06F6B1121</vt:lpwstr>
  </property>
  <property fmtid="{D5CDD505-2E9C-101B-9397-08002B2CF9AE}" pid="3" name="ICV">
    <vt:lpwstr>597E727EF6614CED8E2877712416E0AB_12</vt:lpwstr>
  </property>
  <property fmtid="{D5CDD505-2E9C-101B-9397-08002B2CF9AE}" pid="4" name="KSOProductBuildVer">
    <vt:lpwstr>1033-12.2.0.18607</vt:lpwstr>
  </property>
  <property fmtid="{D5CDD505-2E9C-101B-9397-08002B2CF9AE}" pid="5" name="MSIP_Label_2059aa38-f392-4105-be92-628035578272_Enabled">
    <vt:lpwstr>true</vt:lpwstr>
  </property>
  <property fmtid="{D5CDD505-2E9C-101B-9397-08002B2CF9AE}" pid="6" name="MSIP_Label_2059aa38-f392-4105-be92-628035578272_SetDate">
    <vt:lpwstr>2024-10-09T21:20:34Z</vt:lpwstr>
  </property>
  <property fmtid="{D5CDD505-2E9C-101B-9397-08002B2CF9AE}" pid="7" name="MSIP_Label_2059aa38-f392-4105-be92-628035578272_Method">
    <vt:lpwstr>Standard</vt:lpwstr>
  </property>
  <property fmtid="{D5CDD505-2E9C-101B-9397-08002B2CF9AE}" pid="8" name="MSIP_Label_2059aa38-f392-4105-be92-628035578272_Name">
    <vt:lpwstr>IOMLb0020IN123173</vt:lpwstr>
  </property>
  <property fmtid="{D5CDD505-2E9C-101B-9397-08002B2CF9AE}" pid="9" name="MSIP_Label_2059aa38-f392-4105-be92-628035578272_SiteId">
    <vt:lpwstr>1588262d-23fb-43b4-bd6e-bce49c8e6186</vt:lpwstr>
  </property>
  <property fmtid="{D5CDD505-2E9C-101B-9397-08002B2CF9AE}" pid="10" name="MSIP_Label_2059aa38-f392-4105-be92-628035578272_ActionId">
    <vt:lpwstr>fa654ae9-17b5-4375-8ff9-ec6a3b2ee67d</vt:lpwstr>
  </property>
  <property fmtid="{D5CDD505-2E9C-101B-9397-08002B2CF9AE}" pid="11" name="MSIP_Label_2059aa38-f392-4105-be92-628035578272_ContentBits">
    <vt:lpwstr>0</vt:lpwstr>
  </property>
</Properties>
</file>