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00"/>
  </bookViews>
  <sheets>
    <sheet name="QR_Food and Hygiene Items"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<sst xmlns="http://schemas.openxmlformats.org/spreadsheetml/2006/main" count="433" uniqueCount="232">
  <si>
    <t>KËRKESË PËR OFERTË  /  QUOTATION REQUEST (QR)</t>
  </si>
  <si>
    <t>Përshkrimi/           Description</t>
  </si>
  <si>
    <t>Organizata/NGO</t>
  </si>
  <si>
    <t>Blerje Ushqime dhe Materiale Higjenike / Purchase of Food and Hygiene items</t>
  </si>
  <si>
    <t xml:space="preserve">Kërkuesi/ Requester </t>
  </si>
  <si>
    <t>Nisma për Ndryshim Shoqëror ARSIS</t>
  </si>
  <si>
    <t>Nr. i regjistrimit/    Registration nr:</t>
  </si>
  <si>
    <t>L61429451E</t>
  </si>
  <si>
    <t>Adresa/ Address</t>
  </si>
  <si>
    <t>Rruga “Sali Butka”,  Pallati T.B.M, Shkalla 2, Apartamenti 1, Kati 1, Nj. Administrative nr. 7, Kodi Postar 1023, Tiranë</t>
  </si>
  <si>
    <t>Konatkti/ Contact</t>
  </si>
  <si>
    <t>(+355698233113)</t>
  </si>
  <si>
    <t>Nr.</t>
  </si>
  <si>
    <t>Përshkrimi</t>
  </si>
  <si>
    <t>Specifikime</t>
  </si>
  <si>
    <t>Njësia</t>
  </si>
  <si>
    <t>Sasia</t>
  </si>
  <si>
    <t>Cmimi për njësi</t>
  </si>
  <si>
    <t>Vlefshmëria e çmimit</t>
  </si>
  <si>
    <t>Data e Prodhimit - Data e Skadences</t>
  </si>
  <si>
    <t>No.</t>
  </si>
  <si>
    <t>Description</t>
  </si>
  <si>
    <t>Specifications</t>
  </si>
  <si>
    <t>Unit</t>
  </si>
  <si>
    <t>QTY</t>
  </si>
  <si>
    <t>Unit price</t>
  </si>
  <si>
    <t>Price Validity date</t>
  </si>
  <si>
    <t>Production and Expiration date</t>
  </si>
  <si>
    <t>Oriz</t>
  </si>
  <si>
    <t>Oriz i bardhë. Paketim 1kg.</t>
  </si>
  <si>
    <t>cope</t>
  </si>
  <si>
    <t>Ju lutem klikoni ne qelize per te pare te gjitha specifikimet</t>
  </si>
  <si>
    <t>Oriz i bardhë. Paketim 2kg.</t>
  </si>
  <si>
    <t>Oriz basmati. Paketim 1kg.</t>
  </si>
  <si>
    <t>Oriz basmati. Paketim 2kg.</t>
  </si>
  <si>
    <t>Oriz integral. Paketim 1kg.</t>
  </si>
  <si>
    <t>Oriz integral. Paketim 2kg.</t>
  </si>
  <si>
    <t>Makarona</t>
  </si>
  <si>
    <t>Lloje të ndryshme (spageti). Paketim 500g.</t>
  </si>
  <si>
    <t>Lloje të ndryshme (penne). Paketim 500g.</t>
  </si>
  <si>
    <t>Lloje të ndryshme (fusilli). Paketim 500g.</t>
  </si>
  <si>
    <t>Lloje të ndryshme (spageti). Paketim 1kg.</t>
  </si>
  <si>
    <t>Lloje të ndryshme (penne). Paketim 1kg.</t>
  </si>
  <si>
    <t>Lloje të ndryshme (fusilli). Paketim 1kg.</t>
  </si>
  <si>
    <t>Vaj</t>
  </si>
  <si>
    <t>Vaj luledielli. Shishe 1l,100% natyral</t>
  </si>
  <si>
    <t>Vaj ulliri extra i virgjer. Shishe 1l,100% natyral</t>
  </si>
  <si>
    <t>Vaj ulliri extra i virgjer . Shishe 2l,100% natyral</t>
  </si>
  <si>
    <t>Vaj luledielli . Shishe 2l,100% natyral</t>
  </si>
  <si>
    <t>Miell</t>
  </si>
  <si>
    <t>Miell gruri. Paketim 1kg.</t>
  </si>
  <si>
    <t>Miell integral. Paketim 1kg.</t>
  </si>
  <si>
    <t>Miell gruri. Paketim 5kg.</t>
  </si>
  <si>
    <t>Miell integral. Paketim 5kg.</t>
  </si>
  <si>
    <t>Sheqer</t>
  </si>
  <si>
    <t>Sheqer i bardhë. Paketim 500g.</t>
  </si>
  <si>
    <t>Kripe</t>
  </si>
  <si>
    <t>Kripë e trashë. Paketim 500g.</t>
  </si>
  <si>
    <t>Kripë e trashë. Paketim 1kg.</t>
  </si>
  <si>
    <t>Kripë e hollë. Paketim 500g.</t>
  </si>
  <si>
    <t>Kripë e hollë. Paketim 1kg.</t>
  </si>
  <si>
    <t>Thjerreza</t>
  </si>
  <si>
    <t>Thjerreza të gjelbra. Paketim 500g. Pa gluten, të pasura me proteina dhe fibra</t>
  </si>
  <si>
    <t>Thjerreza të kuqe. Paketim 500g. Pa gluten, të pasura me proteina dhe fibra</t>
  </si>
  <si>
    <t>Thjerreza të gjelbra. Paketim 1kg. Pa gluten, të pasura me proteina dhe fibra</t>
  </si>
  <si>
    <t>Thjerreza të kuqe. Paketim 1kg. Pa gluten, të pasura me proteina dhe fibra</t>
  </si>
  <si>
    <t>Fasule</t>
  </si>
  <si>
    <t>Fasule të bardha. Paketim 500g, Pa gluten, të pasura me proteina dhe fibra</t>
  </si>
  <si>
    <t>Fasule të kuqe. Paketim 500g, Pa gluten, të pasura me proteina dhe fibra</t>
  </si>
  <si>
    <t>Fasule të bardha. Paketim 1kg, Pa gluten, të pasura me proteina dhe fibra</t>
  </si>
  <si>
    <t>Fasule të kuqe. Paketim 1kg, Pa gluten, të pasura me proteina dhe fibra</t>
  </si>
  <si>
    <t>Cokokrem</t>
  </si>
  <si>
    <t>Krem çokollate për fëmijë. Kavanoz 200g.</t>
  </si>
  <si>
    <t>Krem çokollate për fëmijë. Kavanoz 500g.</t>
  </si>
  <si>
    <t>Gjalpe</t>
  </si>
  <si>
    <t>Gjalpë natyrale. Paketim 250g</t>
  </si>
  <si>
    <t>Gjalpë pa kripë. Paketim 250g</t>
  </si>
  <si>
    <t>Salce</t>
  </si>
  <si>
    <t>Salcë domatesh, salcë për makarona. Kavanoz 400g.</t>
  </si>
  <si>
    <t>Salcë domatesh, salcë për makarona. Kavanoz 680g.</t>
  </si>
  <si>
    <t>Kos</t>
  </si>
  <si>
    <t>Kos natyral. Paketim 150g, kulturë probiotike</t>
  </si>
  <si>
    <t>Kos me fruta. Paketim 150g, kulturë probiotike</t>
  </si>
  <si>
    <t>Kos natyral. Paketim 1kg, kulturë probiotike</t>
  </si>
  <si>
    <t>Kos me fruta. Paketim 1kg, kulturë probiotike</t>
  </si>
  <si>
    <t>Veze</t>
  </si>
  <si>
    <t>Vezë të freskëta (paketim me 6 vezë)</t>
  </si>
  <si>
    <t>Vezë të freskëta (paketim me 10 vezë)</t>
  </si>
  <si>
    <t>Vezë të freskëta (paketim me 12 vezë)</t>
  </si>
  <si>
    <t>Qumesht</t>
  </si>
  <si>
    <t>Qumësht i freskët ose UHT. Karton 1l, pa laktoz. Qumësht i pasterizuar, i cili duhet të ruhet në frigorifer dhe ka një afat të shkurtër përdorimi (zakonisht 5-7 ditë)</t>
  </si>
  <si>
    <t>Proshute pule</t>
  </si>
  <si>
    <t>Proshutë e paketuar pule. Paketim 100g.</t>
  </si>
  <si>
    <t>Proshutë e paketuar pule Paketim 200g.</t>
  </si>
  <si>
    <t>djathe I bardhe</t>
  </si>
  <si>
    <t>Djathë i bardhë i freskët . Paketim 500g, pa koservant</t>
  </si>
  <si>
    <t>Djathë i bardhë i pjekur. Paketim 500g, pa koservant</t>
  </si>
  <si>
    <t>Djathe pice</t>
  </si>
  <si>
    <t>Djathë mozzarella. Paketim 200g, pa koservant</t>
  </si>
  <si>
    <t>Djathë kackavall. Paketim 200g, pa koservant</t>
  </si>
  <si>
    <t>Djathë mozzarella. Paketim 500g, pa koservant</t>
  </si>
  <si>
    <t>Djathë kackavall. Paketim 500g, pa koservant</t>
  </si>
  <si>
    <t>Pule</t>
  </si>
  <si>
    <t>Fileto pule. Paketim 1kg</t>
  </si>
  <si>
    <t>Kofshë pule. Paketim 1kg</t>
  </si>
  <si>
    <t>Majonez</t>
  </si>
  <si>
    <t>Majonezë me % yndyrë të ulët. Kavanoz 250g.</t>
  </si>
  <si>
    <t>Majonezë me % yndyrë të ulët. Kavanoz 500g.</t>
  </si>
  <si>
    <t>Cornflakes</t>
  </si>
  <si>
    <t>Drithëra për mëngjes pa gluten , paketim 250g.</t>
  </si>
  <si>
    <t>Drithëra për mëngjes pa gluten , paketim 500g.</t>
  </si>
  <si>
    <t>Biskota</t>
  </si>
  <si>
    <t>Biskota me gjalpë. Paketim 200g.</t>
  </si>
  <si>
    <t>Biskota me çokollatë. Paketim 200g.</t>
  </si>
  <si>
    <t>Biskota me gjalpë. Paketim 500g.</t>
  </si>
  <si>
    <t>Biskota me çokollatë. Paketim 500g.</t>
  </si>
  <si>
    <t>Fruta te thata</t>
  </si>
  <si>
    <t>Bajame. Paketim 150g.</t>
  </si>
  <si>
    <t>Arra. Paketim 150g.</t>
  </si>
  <si>
    <t>Lajthi. Paketim 150g.</t>
  </si>
  <si>
    <t>Hurma arabie. Paketim 150g.</t>
  </si>
  <si>
    <t>Bajame. Paketim 250g.</t>
  </si>
  <si>
    <t>Arra. Paketim 250g.</t>
  </si>
  <si>
    <t>Lajthi. Paketim 250g.</t>
  </si>
  <si>
    <t>Hurma arabie. Paketim 250g.</t>
  </si>
  <si>
    <t>Fruta bio te ndryshme</t>
  </si>
  <si>
    <t>Portokallë, Mandarina, Shege, Kivi, Molle, Dardhe, Shalqi, Pjeper, Qershi, Luleshtrydhe, Rrush, Pjeshka, Kajsi - Cmimi per kg</t>
  </si>
  <si>
    <t>kg</t>
  </si>
  <si>
    <t>Perime bio te ndryshme</t>
  </si>
  <si>
    <t>Lakra, Lulelakra, Rrepka, Spinaq, Karrota, Brokoli, Qepë, Hudhra, Domate, Speca, Kastraveca, Kungulleshka, Patëllxhan, Qepë te Njoma, Bizele - Cmimi per kg</t>
  </si>
  <si>
    <t>Lengje fruta per te rritur</t>
  </si>
  <si>
    <t>Lëng portokalli. Karton 1l</t>
  </si>
  <si>
    <t>Lëng mollë. Karton 1l</t>
  </si>
  <si>
    <t>Lengje fruta per te femije</t>
  </si>
  <si>
    <t>Lëngje me përqindje të ulët sheqeri. Paketim 200ml.</t>
  </si>
  <si>
    <t>Lëngje me përqindje të ulët sheqeri. Paketim 500ml.</t>
  </si>
  <si>
    <t>Sapun duarsh/Liquid</t>
  </si>
  <si>
    <t>Sapun për duar, me aromë. Shishe 500ml, pa paraben</t>
  </si>
  <si>
    <t>Sapun për duar, pa aromë. Shishe 500ml, pa paraben</t>
  </si>
  <si>
    <t>Ilac enesh</t>
  </si>
  <si>
    <t>Detergjent për larjen e enëve, paketim 500ml.</t>
  </si>
  <si>
    <t>Detergjent për larjen e enëve, paketim 1l.</t>
  </si>
  <si>
    <t>Ilac rrobash</t>
  </si>
  <si>
    <t>Detergjent për larjen e rrobave, paketim 1l.</t>
  </si>
  <si>
    <t>Detergjent për larjen e rrobave, paketim 3l.</t>
  </si>
  <si>
    <t>Detergjent per pllaka</t>
  </si>
  <si>
    <t>Detergjent për larjen e pllakave, paketim 1l</t>
  </si>
  <si>
    <t>Detergjent per tualetin</t>
  </si>
  <si>
    <t>Detergjent dezinfektues për WC. Paketim 750ml,formula antibakteriale</t>
  </si>
  <si>
    <t>Shampo flokesh per femra</t>
  </si>
  <si>
    <t>Pë lloje për lloje të ndryshme flokësh. Shishe 250ml, Me vitamina dhe ekstrakte bimore</t>
  </si>
  <si>
    <t>Pë lloje për lloje të ndryshme flokësh. Shishe 500ml, Me vitamina dhe ekstrakte bimore</t>
  </si>
  <si>
    <t>Shampo flokesh per meshkuj</t>
  </si>
  <si>
    <t>Shampo specifike për meshkuj. Shishe 250ml, Me vitamina dhe ekstrakte bimore</t>
  </si>
  <si>
    <t>Shampo specifike për meshkuj. Shishe 500ml, Me vitamina dhe ekstrakte bimore</t>
  </si>
  <si>
    <t>Shampo flokesh per femije</t>
  </si>
  <si>
    <t>Formula e butë, pa lotë, pa sulfate. Shishe 250ml</t>
  </si>
  <si>
    <t>Letra Higjenike</t>
  </si>
  <si>
    <t>Material i reciklueshëm,me dy shtresa. Paketim me 4 rrotulla</t>
  </si>
  <si>
    <t>Material i reciklueshëm,me tre shtresa.Paketim me 4 rrotulla</t>
  </si>
  <si>
    <t>Material i reciklueshëm,me dy shtresa.Paketim me6 rrotulla</t>
  </si>
  <si>
    <t>Material i reciklueshëm, me tre shtresa.Paketim me6 rrotulla</t>
  </si>
  <si>
    <t>Material i reciklueshëm,me dy shtresa.Paketim me 12 rrotulla</t>
  </si>
  <si>
    <t>Material i reciklueshëm,me tre shtresa.Paketim me 12 rrotulla</t>
  </si>
  <si>
    <t>Letra duarsh</t>
  </si>
  <si>
    <t>Rrotulla për përdorim në kuzhinë. Paketim 2 rrotulla</t>
  </si>
  <si>
    <t>Brisk roje per meshkuj</t>
  </si>
  <si>
    <t>Brisk me tehje të zëvendësueshme</t>
  </si>
  <si>
    <t>Brisk roje per femra</t>
  </si>
  <si>
    <t>Brisk për femra me tehje të zëvendësueshme</t>
  </si>
  <si>
    <t>Shtup per larje</t>
  </si>
  <si>
    <t>Shtupë me mikrofibër, i përshtatshëm për çdo sipërfaqe</t>
  </si>
  <si>
    <t>Shtupë pambuk, i përshtatshëm për çdo sipërfaqe</t>
  </si>
  <si>
    <t>Bisht per shtupe</t>
  </si>
  <si>
    <t>Bisht i veçantë për shtupa me lidhje të ndryshme</t>
  </si>
  <si>
    <t>Peceta per pastrim</t>
  </si>
  <si>
    <t>Peceta të thata mikrofibër për pastrim</t>
  </si>
  <si>
    <t>Letra te lagura</t>
  </si>
  <si>
    <t>Paketim me peceta të lagura për përdorim të përgjithshëm 102 fije brenda</t>
  </si>
  <si>
    <t>Min sheets/pack</t>
  </si>
  <si>
    <t>Detergjent pllakash</t>
  </si>
  <si>
    <t>Substanca aktive për pastrimin e njollave të yndyrshme, pluhurit dhe papastërtive. Formula me substanca antibakteriale që vrasin mikrobet dhe bakteret</t>
  </si>
  <si>
    <t>Detergjent per soben</t>
  </si>
  <si>
    <t>Detergjent për soba elektrike.Shishe me spërkatës, 500ml.
 Për pastrimin e sobave nga yndyrat e grumbulluara, mbetjet ushqimore dhe njollat e djegura. Mund të përdoret edhe në sipërfaqe të tjera të kuzhinës, si furrat ose grilat</t>
  </si>
  <si>
    <t>For each capacity of products</t>
  </si>
  <si>
    <t>Detergjent për soba me gaz. Shishe me spërkatës, 500ml.
 Për pastrimin e sobave nga yndyrat e grumbulluara, mbetjet ushqimore dhe njollat e djegura. Mund të përdoret edhe në sipërfaqe të tjera të kuzhinës, si furrat ose grilat</t>
  </si>
  <si>
    <t>Detergjent për soba me induksion.Shishe me spërkatës, 500ml.
 Për pastrimin e sobave nga yndyrat e grumbulluara, mbetjet ushqimore dhe njollat e djegura. Mund të përdoret edhe në sipërfaqe të tjera të kuzhinës, si furrat ose grilat</t>
  </si>
  <si>
    <t>Detergjent për soba elektrike. Shishe me spërkatës, 1l.
 Për pastrimin e sobave nga yndyrat e grumbulluara, mbetjet ushqimore dhe njollat e djegura. Mund të përdoret edhe në sipërfaqe të tjera të kuzhinës, si furrat ose grilat</t>
  </si>
  <si>
    <t>Detergjent për soba me gaz. Shishe me spërkatës, 1l.
 Për pastrimin e sobave nga yndyrat e grumbulluara, mbetjet ushqimore dhe njollat e djegura. Mund të përdoret edhe në sipërfaqe të tjera të kuzhinës, si furrat ose grilat</t>
  </si>
  <si>
    <t>Detergjent për soba me induksion.Shishe me spërkatës, 1l.
 Për pastrimin e sobave nga yndyrat e grumbulluara, mbetjet ushqimore dhe njollat e djegura. Mund të përdoret edhe në sipërfaqe të tjera të kuzhinës, si furrat ose grilat</t>
  </si>
  <si>
    <t>Fshese</t>
  </si>
  <si>
    <t>Fibra të holla për kapje më të mirë të pluhurit dhe mbetjeve të vogla,e përshtatshme për sipërfaqe të sheshta si pllakat.</t>
  </si>
  <si>
    <t>Fibra të holla për kapje më të mirë të pluhurit dhe mbetjeve të vogla,e përshtatshme për sipërfaqe të sheshta si parketi.</t>
  </si>
  <si>
    <t>Fibra të holla për kapje më të mirë të pluhurit dhe mbetjeve të vogla,e përshtatshme për sipërfaqe të sheshta si çimentoja.</t>
  </si>
  <si>
    <t>Peceta mujore per femra</t>
  </si>
  <si>
    <t>Paketim me madhësi të ndryshme,antialergjik.Me rrjedhje të lehtë, me krahë anësorë</t>
  </si>
  <si>
    <t>Paketim me madhësi të ndryshme,antialergjik.Me rrjedhje mesatare, me krahë anësorë</t>
  </si>
  <si>
    <t>Paketim me madhësi të ndryshme,antialergjik.Me rrjedhje të rëndë, me krahë anësorë</t>
  </si>
  <si>
    <t>Antidjerse meshkujsh</t>
  </si>
  <si>
    <t>Deodorant spray ose roll-on. Shishe 50ml Formula kundër djersitjes dhe mbrojtje deri në 48 orë</t>
  </si>
  <si>
    <t>Antidjerse femrash</t>
  </si>
  <si>
    <t>Deodorant spray për femra. Shishe 50ml Formula kundër djersitjes dhe mbrojtje deri në 48 orë</t>
  </si>
  <si>
    <t>Rroll-on për femra. Shishe 50ml Formula kundër djersitjes dhe mbrojtje deri në 48 orë</t>
  </si>
  <si>
    <t>Shampo trupi per femra</t>
  </si>
  <si>
    <t>Shampo për trupin me aromë të butë. Shishe 500ml</t>
  </si>
  <si>
    <t>Shampo trupi per meshkuj</t>
  </si>
  <si>
    <t>Shampo për trupin me aromë të freskët. Shishe 500ml</t>
  </si>
  <si>
    <t>Pampers per femije</t>
  </si>
  <si>
    <t>Madhësi të ndryshme (3-6kg)</t>
  </si>
  <si>
    <t>Madhësi të ndryshme (6-10kg)</t>
  </si>
  <si>
    <t>Madhësi të ndryshme (10+ kg)</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</si>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</sst>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8">
    <font>
      <sz val="11"/>
      <color theme="1"/>
      <name val="Calibri"/>
      <charset val="134"/>
      <scheme val="minor"/>
    </font>
    <font>
      <sz val="12"/>
      <color theme="1"/>
      <name val="Calibri"/>
      <charset val="134"/>
      <scheme val="minor"/>
    </font>
    <font>
      <sz val="13"/>
      <color theme="1"/>
      <name val="Calibri"/>
      <charset val="134"/>
      <scheme val="minor"/>
    </font>
    <font>
      <sz val="12"/>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9.5"/>
      <color theme="1"/>
      <name val="Arial"/>
      <charset val="134"/>
    </font>
    <font>
      <sz val="13"/>
      <name val="Calibri"/>
      <charset val="134"/>
      <scheme val="minor"/>
    </font>
    <font>
      <sz val="9.5"/>
      <name val="Arial"/>
      <charset val="134"/>
    </font>
    <font>
      <sz val="14"/>
      <color theme="1"/>
      <name val="Calibri"/>
      <charset val="134"/>
      <scheme val="minor"/>
    </font>
    <font>
      <sz val="12"/>
      <color rgb="FFFF0000"/>
      <name val="Calibri"/>
      <charset val="134"/>
      <scheme val="minor"/>
    </font>
    <font>
      <sz val="14"/>
      <name val="Calibri"/>
      <charset val="134"/>
    </font>
    <font>
      <sz val="11"/>
      <color theme="1"/>
      <name val="Calibri"/>
      <charset val="134"/>
    </font>
    <font>
      <b/>
      <sz val="16"/>
      <color theme="1"/>
      <name val="Calibri"/>
      <charset val="134"/>
      <scheme val="minor"/>
    </font>
    <font>
      <b/>
      <sz val="14"/>
      <color theme="1"/>
      <name val="Calibri"/>
      <charset val="134"/>
      <scheme val="minor"/>
    </font>
    <font>
      <b/>
      <sz val="14"/>
      <name val="Calibri"/>
      <charset val="134"/>
      <scheme val="minor"/>
    </font>
    <font>
      <sz val="14"/>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7">
    <fill>
      <patternFill patternType="none"/>
    </fill>
    <fill>
      <patternFill patternType="gray125"/>
    </fill>
    <fill>
      <patternFill patternType="solid">
        <fgColor theme="0" tint="-0.149906918546098"/>
        <bgColor indexed="64"/>
      </patternFill>
    </fill>
    <fill>
      <patternFill patternType="solid">
        <fgColor theme="0"/>
        <bgColor indexed="64"/>
      </patternFill>
    </fill>
    <fill>
      <patternFill patternType="solid">
        <fgColor rgb="FFFFFF00"/>
        <bgColor indexed="64"/>
      </patternFill>
    </fill>
    <fill>
      <patternFill patternType="solid">
        <fgColor theme="6" tint="0.79989013336588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6" borderId="5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1" applyNumberFormat="0" applyFill="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5" fillId="0" borderId="0" applyNumberFormat="0" applyFill="0" applyBorder="0" applyAlignment="0" applyProtection="0">
      <alignment vertical="center"/>
    </xf>
    <xf numFmtId="0" fontId="26" fillId="7" borderId="53" applyNumberFormat="0" applyAlignment="0" applyProtection="0">
      <alignment vertical="center"/>
    </xf>
    <xf numFmtId="0" fontId="27" fillId="8" borderId="54" applyNumberFormat="0" applyAlignment="0" applyProtection="0">
      <alignment vertical="center"/>
    </xf>
    <xf numFmtId="0" fontId="28" fillId="8" borderId="53" applyNumberFormat="0" applyAlignment="0" applyProtection="0">
      <alignment vertical="center"/>
    </xf>
    <xf numFmtId="0" fontId="29" fillId="9" borderId="55" applyNumberFormat="0" applyAlignment="0" applyProtection="0">
      <alignment vertical="center"/>
    </xf>
    <xf numFmtId="0" fontId="30" fillId="0" borderId="56" applyNumberFormat="0" applyFill="0" applyAlignment="0" applyProtection="0">
      <alignment vertical="center"/>
    </xf>
    <xf numFmtId="0" fontId="31" fillId="0" borderId="57"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5" fillId="36" borderId="0" applyNumberFormat="0" applyBorder="0" applyAlignment="0" applyProtection="0">
      <alignment vertical="center"/>
    </xf>
    <xf numFmtId="0" fontId="37" fillId="0" borderId="0"/>
  </cellStyleXfs>
  <cellXfs count="222">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178" fontId="1" fillId="0" borderId="0" xfId="0" applyNumberFormat="1" applyFont="1" applyAlignment="1">
      <alignment horizontal="center" wrapText="1"/>
    </xf>
    <xf numFmtId="0" fontId="0" fillId="0" borderId="0" xfId="0" applyAlignment="1">
      <alignment horizontal="left"/>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178" fontId="5" fillId="2" borderId="7" xfId="0" applyNumberFormat="1"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left" vertical="center" wrapText="1"/>
    </xf>
    <xf numFmtId="0" fontId="5" fillId="2" borderId="33" xfId="0" applyFont="1" applyFill="1" applyBorder="1" applyAlignment="1">
      <alignment horizontal="center" vertical="center" wrapText="1"/>
    </xf>
    <xf numFmtId="178" fontId="5" fillId="2" borderId="33"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7" fillId="0" borderId="35" xfId="0" applyFont="1" applyBorder="1" applyAlignment="1">
      <alignment horizontal="left" vertical="center" wrapText="1"/>
    </xf>
    <xf numFmtId="0" fontId="8" fillId="0" borderId="20" xfId="0" applyFont="1" applyBorder="1" applyAlignment="1">
      <alignment horizontal="center" vertical="center" wrapText="1"/>
    </xf>
    <xf numFmtId="0" fontId="8" fillId="0" borderId="35" xfId="0" applyFont="1" applyBorder="1" applyAlignment="1">
      <alignment horizontal="center" vertical="center" wrapText="1"/>
    </xf>
    <xf numFmtId="0" fontId="2" fillId="0" borderId="35" xfId="0" applyFont="1" applyBorder="1" applyAlignment="1">
      <alignment horizontal="center" vertical="center"/>
    </xf>
    <xf numFmtId="0" fontId="2" fillId="3" borderId="35" xfId="0" applyFont="1" applyFill="1" applyBorder="1" applyAlignment="1">
      <alignment horizontal="center" vertical="center" wrapText="1"/>
    </xf>
    <xf numFmtId="0" fontId="8" fillId="0" borderId="9" xfId="0" applyFont="1" applyBorder="1" applyAlignment="1">
      <alignment horizontal="center" vertical="center" wrapText="1"/>
    </xf>
    <xf numFmtId="0" fontId="9" fillId="0" borderId="11"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8" fillId="3" borderId="11" xfId="0" applyFont="1" applyFill="1" applyBorder="1" applyAlignment="1">
      <alignment horizontal="center" vertical="center" wrapText="1"/>
    </xf>
    <xf numFmtId="0" fontId="7" fillId="0" borderId="11" xfId="0" applyFont="1" applyBorder="1" applyAlignment="1">
      <alignment horizontal="left" vertical="center" wrapText="1"/>
    </xf>
    <xf numFmtId="0" fontId="2" fillId="0" borderId="10" xfId="0" applyFont="1" applyBorder="1" applyAlignment="1">
      <alignment horizontal="center" vertical="center"/>
    </xf>
    <xf numFmtId="0" fontId="2" fillId="3" borderId="11" xfId="0" applyFont="1" applyFill="1" applyBorder="1" applyAlignment="1">
      <alignment horizontal="center" vertical="center" wrapText="1"/>
    </xf>
    <xf numFmtId="0" fontId="8" fillId="0" borderId="24" xfId="0" applyFont="1" applyBorder="1" applyAlignment="1">
      <alignment horizontal="center" vertical="center" wrapText="1"/>
    </xf>
    <xf numFmtId="0" fontId="2" fillId="0" borderId="11" xfId="0" applyFont="1" applyBorder="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1" fillId="0" borderId="0" xfId="0" applyFont="1" applyAlignment="1">
      <alignment horizontal="center" wrapText="1"/>
    </xf>
    <xf numFmtId="178" fontId="1" fillId="0" borderId="0" xfId="0" applyNumberFormat="1"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horizontal="center" vertical="center" wrapText="1"/>
    </xf>
    <xf numFmtId="0" fontId="4" fillId="0" borderId="3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40" xfId="0" applyFont="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40" xfId="0" applyFont="1" applyFill="1" applyBorder="1" applyAlignment="1">
      <alignment horizontal="center" vertical="center" wrapText="1"/>
    </xf>
    <xf numFmtId="3" fontId="3" fillId="3" borderId="35" xfId="49" applyNumberFormat="1" applyFont="1" applyFill="1" applyBorder="1" applyAlignment="1">
      <alignment horizontal="center"/>
    </xf>
    <xf numFmtId="0" fontId="2" fillId="3" borderId="21"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2" xfId="0" applyFont="1" applyFill="1" applyBorder="1" applyAlignment="1">
      <alignment horizontal="center" vertical="center" wrapText="1"/>
    </xf>
    <xf numFmtId="3" fontId="3" fillId="3" borderId="11" xfId="49" applyNumberFormat="1" applyFont="1" applyFill="1" applyBorder="1" applyAlignment="1">
      <alignment horizontal="center"/>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6" xfId="0" applyFont="1" applyBorder="1" applyAlignment="1">
      <alignment horizontal="center" vertical="center" wrapText="1"/>
    </xf>
    <xf numFmtId="3" fontId="10" fillId="3" borderId="11" xfId="49" applyNumberFormat="1" applyFont="1" applyFill="1" applyBorder="1" applyAlignment="1">
      <alignment horizontal="center"/>
    </xf>
    <xf numFmtId="3" fontId="3" fillId="3" borderId="25" xfId="49" applyNumberFormat="1" applyFont="1" applyFill="1" applyBorder="1" applyAlignment="1">
      <alignment horizontal="center"/>
    </xf>
    <xf numFmtId="3" fontId="3" fillId="3" borderId="10" xfId="49" applyNumberFormat="1" applyFont="1" applyFill="1" applyBorder="1" applyAlignment="1">
      <alignment horizontal="center"/>
    </xf>
    <xf numFmtId="0" fontId="11" fillId="0" borderId="38" xfId="0" applyFont="1" applyBorder="1" applyAlignment="1">
      <alignment horizontal="center" vertical="center" wrapText="1"/>
    </xf>
    <xf numFmtId="0" fontId="11" fillId="0" borderId="0" xfId="0" applyFont="1" applyAlignment="1">
      <alignment horizontal="center" vertical="center" wrapText="1"/>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14" fillId="0" borderId="18" xfId="0" applyFont="1" applyBorder="1" applyAlignment="1">
      <alignment horizontal="right" vertical="center" wrapText="1"/>
    </xf>
    <xf numFmtId="0" fontId="14" fillId="0" borderId="19" xfId="0" applyFont="1" applyBorder="1" applyAlignment="1">
      <alignment horizontal="right" vertical="center" wrapText="1"/>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14" fillId="2" borderId="41" xfId="0" applyFont="1" applyFill="1" applyBorder="1" applyAlignment="1">
      <alignment horizontal="right" vertical="center" wrapText="1"/>
    </xf>
    <xf numFmtId="0" fontId="14" fillId="2" borderId="42" xfId="0" applyFont="1" applyFill="1" applyBorder="1" applyAlignment="1">
      <alignment horizontal="right" vertical="center" wrapText="1"/>
    </xf>
    <xf numFmtId="2" fontId="1"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20" xfId="0" applyFont="1" applyBorder="1" applyAlignment="1">
      <alignment horizontal="left" vertical="center" wrapText="1"/>
    </xf>
    <xf numFmtId="0" fontId="10" fillId="0" borderId="35" xfId="0" applyFont="1" applyBorder="1" applyAlignment="1">
      <alignment horizontal="left" vertical="center"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21" xfId="0" applyFont="1" applyBorder="1" applyAlignment="1">
      <alignment horizontal="left" vertical="top" wrapText="1"/>
    </xf>
    <xf numFmtId="0" fontId="10" fillId="0" borderId="19"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7" fillId="0" borderId="25" xfId="0" applyFont="1" applyBorder="1" applyAlignment="1">
      <alignment horizontal="left" vertical="top" wrapText="1"/>
    </xf>
    <xf numFmtId="0" fontId="17" fillId="0" borderId="24" xfId="0" applyFont="1" applyBorder="1" applyAlignment="1">
      <alignment horizontal="left" vertical="top"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7" fillId="0" borderId="43" xfId="0" applyFont="1" applyBorder="1" applyAlignment="1">
      <alignment horizontal="left" vertical="top" wrapText="1"/>
    </xf>
    <xf numFmtId="0" fontId="17" fillId="0" borderId="0" xfId="0" applyFont="1" applyAlignment="1">
      <alignment horizontal="left" vertical="top"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5" xfId="0" applyFont="1" applyBorder="1" applyAlignment="1">
      <alignment horizontal="center" vertical="center" wrapText="1"/>
    </xf>
    <xf numFmtId="0" fontId="17" fillId="0" borderId="46" xfId="0" applyFont="1" applyBorder="1" applyAlignment="1">
      <alignment horizontal="left" vertical="top" wrapText="1"/>
    </xf>
    <xf numFmtId="0" fontId="17" fillId="0" borderId="4" xfId="0" applyFont="1" applyBorder="1" applyAlignment="1">
      <alignment horizontal="left" vertical="top" wrapText="1"/>
    </xf>
    <xf numFmtId="3" fontId="3" fillId="4" borderId="47" xfId="49" applyNumberFormat="1" applyFont="1" applyFill="1" applyBorder="1" applyAlignment="1">
      <alignment horizontal="center"/>
    </xf>
    <xf numFmtId="3" fontId="3" fillId="4" borderId="48" xfId="49" applyNumberFormat="1" applyFont="1" applyFill="1" applyBorder="1" applyAlignment="1">
      <alignment horizontal="center"/>
    </xf>
    <xf numFmtId="0" fontId="2" fillId="0" borderId="0" xfId="0" applyFont="1" applyAlignment="1">
      <alignment horizontal="center" vertical="center" wrapText="1"/>
    </xf>
    <xf numFmtId="0" fontId="2" fillId="0" borderId="39" xfId="0" applyFont="1" applyBorder="1" applyAlignment="1">
      <alignment horizontal="center" vertical="center" wrapText="1"/>
    </xf>
    <xf numFmtId="0" fontId="5" fillId="0" borderId="31" xfId="0" applyFont="1" applyBorder="1" applyAlignment="1">
      <alignment horizontal="right" vertical="center" wrapText="1"/>
    </xf>
    <xf numFmtId="0" fontId="5" fillId="0" borderId="41" xfId="3" applyNumberFormat="1" applyFont="1" applyBorder="1" applyAlignment="1">
      <alignment horizontal="center" vertical="center" wrapText="1"/>
    </xf>
    <xf numFmtId="0" fontId="5" fillId="0" borderId="49"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7" xfId="0" applyFont="1" applyBorder="1" applyAlignment="1">
      <alignment horizontal="center" vertical="center" wrapText="1"/>
    </xf>
    <xf numFmtId="0" fontId="14" fillId="2" borderId="49" xfId="0" applyFont="1" applyFill="1" applyBorder="1" applyAlignment="1">
      <alignment horizontal="right" vertical="center" wrapText="1"/>
    </xf>
    <xf numFmtId="3" fontId="14" fillId="4" borderId="41" xfId="0" applyNumberFormat="1" applyFont="1" applyFill="1" applyBorder="1" applyAlignment="1">
      <alignment horizontal="center" vertical="center" wrapText="1"/>
    </xf>
    <xf numFmtId="0" fontId="14" fillId="4" borderId="4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7" xfId="0" applyFont="1" applyFill="1" applyBorder="1" applyAlignment="1">
      <alignment horizontal="center" vertical="center" wrapText="1"/>
    </xf>
    <xf numFmtId="178" fontId="1" fillId="0" borderId="0" xfId="0" applyNumberFormat="1" applyFont="1" applyAlignment="1">
      <alignment vertical="top" wrapText="1"/>
    </xf>
    <xf numFmtId="0" fontId="15"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0" xfId="0" applyFont="1" applyAlignment="1">
      <alignment horizontal="center" vertical="center" wrapText="1"/>
    </xf>
    <xf numFmtId="0" fontId="15" fillId="0" borderId="39" xfId="0" applyFont="1" applyBorder="1" applyAlignment="1">
      <alignment horizontal="center" vertical="center" wrapText="1"/>
    </xf>
    <xf numFmtId="0" fontId="10" fillId="0" borderId="39" xfId="0" applyFont="1" applyBorder="1" applyAlignment="1">
      <alignment horizontal="left" vertical="top" wrapText="1"/>
    </xf>
    <xf numFmtId="178" fontId="10" fillId="0" borderId="0" xfId="0" applyNumberFormat="1" applyFont="1" applyAlignment="1">
      <alignment horizontal="center" vertical="center" wrapText="1"/>
    </xf>
    <xf numFmtId="178" fontId="10" fillId="0" borderId="1" xfId="0" applyNumberFormat="1" applyFont="1" applyBorder="1" applyAlignment="1">
      <alignment horizontal="left" vertical="top" wrapText="1"/>
    </xf>
    <xf numFmtId="178" fontId="10" fillId="0" borderId="2" xfId="0" applyNumberFormat="1" applyFont="1" applyBorder="1" applyAlignment="1">
      <alignment horizontal="left" vertical="top" wrapText="1"/>
    </xf>
    <xf numFmtId="178" fontId="10" fillId="0" borderId="36" xfId="0" applyNumberFormat="1" applyFont="1" applyBorder="1" applyAlignment="1">
      <alignment horizontal="left" vertical="top" wrapText="1"/>
    </xf>
    <xf numFmtId="178" fontId="10" fillId="0" borderId="3" xfId="0" applyNumberFormat="1" applyFont="1" applyBorder="1" applyAlignment="1">
      <alignment horizontal="left" vertical="top" wrapText="1"/>
    </xf>
    <xf numFmtId="178" fontId="10" fillId="0" borderId="4" xfId="0" applyNumberFormat="1" applyFont="1" applyBorder="1" applyAlignment="1">
      <alignment horizontal="left" vertical="top" wrapText="1"/>
    </xf>
    <xf numFmtId="178" fontId="10" fillId="0" borderId="37" xfId="0" applyNumberFormat="1" applyFont="1" applyBorder="1" applyAlignment="1">
      <alignment horizontal="left" vertical="top" wrapText="1"/>
    </xf>
    <xf numFmtId="178" fontId="10" fillId="3" borderId="0" xfId="0" applyNumberFormat="1" applyFont="1" applyFill="1" applyAlignment="1">
      <alignment horizontal="center" vertical="center" wrapText="1"/>
    </xf>
    <xf numFmtId="178" fontId="10" fillId="3" borderId="38" xfId="0" applyNumberFormat="1" applyFont="1" applyFill="1" applyBorder="1" applyAlignment="1">
      <alignment vertical="top"/>
    </xf>
    <xf numFmtId="178" fontId="10" fillId="3" borderId="0" xfId="0" applyNumberFormat="1" applyFont="1" applyFill="1" applyAlignment="1">
      <alignment vertical="top"/>
    </xf>
    <xf numFmtId="178" fontId="10" fillId="3" borderId="39" xfId="0" applyNumberFormat="1" applyFont="1" applyFill="1" applyBorder="1" applyAlignment="1">
      <alignment vertical="top"/>
    </xf>
    <xf numFmtId="178" fontId="10" fillId="0" borderId="0" xfId="0" applyNumberFormat="1" applyFont="1" applyAlignment="1">
      <alignment vertical="center" wrapText="1"/>
    </xf>
    <xf numFmtId="0" fontId="10" fillId="0" borderId="22" xfId="0" applyFont="1" applyBorder="1" applyAlignment="1">
      <alignment horizontal="left" vertical="top" wrapText="1"/>
    </xf>
    <xf numFmtId="178" fontId="15" fillId="0" borderId="0" xfId="0" applyNumberFormat="1" applyFont="1" applyAlignment="1">
      <alignment vertical="center" wrapText="1"/>
    </xf>
    <xf numFmtId="0" fontId="17" fillId="0" borderId="26" xfId="0" applyFont="1" applyBorder="1" applyAlignment="1">
      <alignment horizontal="left" vertical="top" wrapText="1"/>
    </xf>
    <xf numFmtId="178" fontId="10" fillId="5" borderId="23" xfId="0" applyNumberFormat="1" applyFont="1" applyFill="1" applyBorder="1" applyAlignment="1">
      <alignment horizontal="center" vertical="top" wrapText="1"/>
    </xf>
    <xf numFmtId="178" fontId="10" fillId="5" borderId="24" xfId="0" applyNumberFormat="1" applyFont="1" applyFill="1" applyBorder="1" applyAlignment="1">
      <alignment horizontal="center" vertical="top" wrapText="1"/>
    </xf>
    <xf numFmtId="178" fontId="10" fillId="5" borderId="26" xfId="0" applyNumberFormat="1" applyFont="1" applyFill="1" applyBorder="1" applyAlignment="1">
      <alignment horizontal="center" vertical="top" wrapText="1"/>
    </xf>
    <xf numFmtId="0" fontId="10" fillId="0" borderId="17" xfId="0" applyFont="1" applyBorder="1" applyAlignment="1">
      <alignment horizontal="center" vertical="center" wrapText="1"/>
    </xf>
    <xf numFmtId="0" fontId="10" fillId="0" borderId="38" xfId="0" applyFont="1" applyBorder="1" applyAlignment="1">
      <alignment horizontal="left"/>
    </xf>
    <xf numFmtId="0" fontId="10" fillId="0" borderId="0" xfId="0" applyFont="1" applyAlignment="1">
      <alignment horizontal="center" wrapText="1"/>
    </xf>
    <xf numFmtId="0" fontId="10" fillId="0" borderId="43" xfId="0" applyFont="1" applyBorder="1" applyAlignment="1">
      <alignment horizontal="left"/>
    </xf>
    <xf numFmtId="178" fontId="10" fillId="0" borderId="39" xfId="0" applyNumberFormat="1" applyFont="1" applyBorder="1" applyAlignment="1">
      <alignment vertical="top" wrapText="1"/>
    </xf>
    <xf numFmtId="0" fontId="10" fillId="0" borderId="39" xfId="0" applyFont="1" applyBorder="1" applyAlignment="1">
      <alignment horizontal="center" vertical="center" wrapText="1"/>
    </xf>
    <xf numFmtId="0" fontId="10" fillId="5" borderId="38" xfId="0" applyFont="1" applyFill="1" applyBorder="1" applyAlignment="1">
      <alignment horizontal="left"/>
    </xf>
    <xf numFmtId="0" fontId="10" fillId="5" borderId="0" xfId="0" applyFont="1" applyFill="1" applyAlignment="1">
      <alignment horizontal="center" wrapText="1"/>
    </xf>
    <xf numFmtId="178" fontId="10" fillId="5" borderId="43" xfId="0" applyNumberFormat="1" applyFont="1" applyFill="1" applyBorder="1" applyAlignment="1">
      <alignment horizontal="left" wrapText="1"/>
    </xf>
    <xf numFmtId="178" fontId="10" fillId="5" borderId="0" xfId="0" applyNumberFormat="1" applyFont="1" applyFill="1" applyAlignment="1">
      <alignment horizontal="left" wrapText="1"/>
    </xf>
    <xf numFmtId="178" fontId="10" fillId="5" borderId="39" xfId="0" applyNumberFormat="1" applyFont="1" applyFill="1" applyBorder="1" applyAlignment="1">
      <alignment vertical="top" wrapText="1"/>
    </xf>
    <xf numFmtId="0" fontId="10" fillId="5" borderId="3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43" xfId="0" applyFont="1" applyFill="1" applyBorder="1" applyAlignment="1">
      <alignment horizontal="center" vertical="center"/>
    </xf>
    <xf numFmtId="0" fontId="10" fillId="0" borderId="22" xfId="0" applyFont="1" applyBorder="1" applyAlignment="1">
      <alignment horizontal="center" vertical="center" wrapText="1"/>
    </xf>
    <xf numFmtId="178" fontId="10" fillId="5" borderId="23" xfId="0" applyNumberFormat="1" applyFont="1" applyFill="1" applyBorder="1" applyAlignment="1">
      <alignment horizontal="left" vertical="center" wrapText="1"/>
    </xf>
    <xf numFmtId="178" fontId="10" fillId="5" borderId="24" xfId="0" applyNumberFormat="1" applyFont="1" applyFill="1" applyBorder="1" applyAlignment="1">
      <alignment horizontal="center" vertical="center" wrapText="1"/>
    </xf>
    <xf numFmtId="178" fontId="10" fillId="5" borderId="26" xfId="0" applyNumberFormat="1" applyFont="1" applyFill="1" applyBorder="1" applyAlignment="1">
      <alignment horizontal="center" vertical="center" wrapText="1"/>
    </xf>
    <xf numFmtId="0" fontId="17" fillId="0" borderId="39" xfId="0" applyFont="1" applyBorder="1" applyAlignment="1">
      <alignment horizontal="left" vertical="top" wrapText="1"/>
    </xf>
    <xf numFmtId="178" fontId="10" fillId="5" borderId="24" xfId="0" applyNumberFormat="1" applyFont="1" applyFill="1" applyBorder="1" applyAlignment="1">
      <alignment horizontal="left" vertical="center" wrapText="1"/>
    </xf>
    <xf numFmtId="178" fontId="10" fillId="5" borderId="26" xfId="0" applyNumberFormat="1" applyFont="1" applyFill="1" applyBorder="1" applyAlignment="1">
      <alignment horizontal="left" vertical="center" wrapText="1"/>
    </xf>
    <xf numFmtId="0" fontId="17" fillId="0" borderId="37" xfId="0" applyFont="1" applyBorder="1" applyAlignment="1">
      <alignment horizontal="left" vertical="top" wrapText="1"/>
    </xf>
    <xf numFmtId="178" fontId="10" fillId="5" borderId="27" xfId="0" applyNumberFormat="1" applyFont="1" applyFill="1" applyBorder="1" applyAlignment="1">
      <alignment horizontal="left" vertical="center" wrapText="1"/>
    </xf>
    <xf numFmtId="178" fontId="10" fillId="5" borderId="28" xfId="0" applyNumberFormat="1" applyFont="1" applyFill="1" applyBorder="1" applyAlignment="1">
      <alignment horizontal="left" vertical="center" wrapText="1"/>
    </xf>
    <xf numFmtId="178" fontId="10" fillId="5" borderId="31" xfId="0" applyNumberFormat="1" applyFont="1" applyFill="1" applyBorder="1" applyAlignment="1">
      <alignment horizontal="left" vertical="center" wrapText="1"/>
    </xf>
    <xf numFmtId="178" fontId="1" fillId="0" borderId="0" xfId="0" applyNumberFormat="1" applyFont="1" applyAlignment="1">
      <alignment horizontal="left" vertical="top"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3073" name="Object 1" hidden="1">
              <a:extLst>
                <a:ext uri="{63B3BB69-23CF-44E3-9099-C40C66FF867C}">
                  <a14:compatExt spid="_x0000_s3073"/>
                </a:ext>
              </a:extLst>
            </xdr:cNvPr>
            <xdr:cNvSpPr/>
          </xdr:nvSpPr>
          <xdr:spPr>
            <a:xfrm>
              <a:off x="666750" y="400050"/>
              <a:ext cx="4076700"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8"/>
  <sheetViews>
    <sheetView tabSelected="1" zoomScale="70" zoomScaleNormal="70" topLeftCell="A79" workbookViewId="0">
      <selection activeCell="G89" sqref="G89"/>
    </sheetView>
  </sheetViews>
  <sheetFormatPr defaultColWidth="11.4285714285714" defaultRowHeight="15.75"/>
  <cols>
    <col min="1" max="1" width="7.14285714285714" style="4" customWidth="1"/>
    <col min="2" max="2" width="28.8571428571429" style="1" customWidth="1"/>
    <col min="3" max="3" width="12.1428571428571" style="4" customWidth="1"/>
    <col min="4" max="4" width="14.4285714285714" style="4" customWidth="1"/>
    <col min="5" max="5" width="24.4285714285714" style="4" customWidth="1"/>
    <col min="6" max="6" width="39.1428571428571" style="4" customWidth="1"/>
    <col min="7" max="7" width="14.5714285714286" style="4" customWidth="1"/>
    <col min="8" max="8" width="7.71428571428571" style="5" customWidth="1"/>
    <col min="9" max="9" width="7.71428571428571" style="6" customWidth="1"/>
    <col min="10" max="10" width="3" style="5" customWidth="1"/>
    <col min="11" max="11" width="11.5714285714286" style="5" customWidth="1"/>
    <col min="12" max="12" width="14.4285714285714" style="4" customWidth="1"/>
    <col min="13" max="13" width="7.57142857142857" style="4" customWidth="1"/>
    <col min="14" max="14" width="6.85714285714286" style="4" customWidth="1"/>
    <col min="15" max="15" width="7.14285714285714" style="4" customWidth="1"/>
    <col min="16" max="16" width="14.7142857142857" style="4" customWidth="1"/>
    <col min="17" max="17" width="11.4285714285714" style="4"/>
    <col min="18" max="18" width="26.7142857142857" style="4" customWidth="1"/>
    <col min="19" max="16384" width="11.4285714285714" style="4"/>
  </cols>
  <sheetData>
    <row r="1" ht="11.25" customHeight="1"/>
    <row r="2" s="1" customFormat="1" ht="32.25" customHeight="1" spans="1:16">
      <c r="A2" s="4"/>
      <c r="B2" s="7"/>
      <c r="G2" s="8" t="s">
        <v>0</v>
      </c>
      <c r="H2" s="9"/>
      <c r="I2" s="9"/>
      <c r="J2" s="9"/>
      <c r="K2" s="9"/>
      <c r="L2" s="9"/>
      <c r="M2" s="9"/>
      <c r="N2" s="9"/>
      <c r="O2" s="9"/>
      <c r="P2" s="67"/>
    </row>
    <row r="3" s="1" customFormat="1" ht="40.5" customHeight="1" spans="1:16">
      <c r="A3" s="4"/>
      <c r="G3" s="10"/>
      <c r="H3" s="11"/>
      <c r="I3" s="11"/>
      <c r="J3" s="11"/>
      <c r="K3" s="11"/>
      <c r="L3" s="11"/>
      <c r="M3" s="11"/>
      <c r="N3" s="11"/>
      <c r="O3" s="11"/>
      <c r="P3" s="68"/>
    </row>
    <row r="4" s="1" customFormat="1" ht="72" customHeight="1" spans="1:11">
      <c r="A4" s="4"/>
      <c r="I4" s="69"/>
      <c r="J4" s="70"/>
      <c r="K4" s="70"/>
    </row>
    <row r="5" s="2" customFormat="1" ht="40.5" customHeight="1" spans="1:16">
      <c r="A5" s="12" t="s">
        <v>1</v>
      </c>
      <c r="B5" s="13"/>
      <c r="C5" s="14"/>
      <c r="D5" s="14" t="s">
        <v>2</v>
      </c>
      <c r="E5" s="15"/>
      <c r="G5" s="12"/>
      <c r="H5" s="14"/>
      <c r="I5" s="14"/>
      <c r="J5" s="14"/>
      <c r="K5" s="15"/>
      <c r="L5" s="71" t="s">
        <v>3</v>
      </c>
      <c r="M5" s="72"/>
      <c r="N5" s="72"/>
      <c r="O5" s="72"/>
      <c r="P5" s="73"/>
    </row>
    <row r="6" s="2" customFormat="1" ht="40.5" customHeight="1" spans="1:16">
      <c r="A6" s="16" t="s">
        <v>4</v>
      </c>
      <c r="B6" s="17"/>
      <c r="C6" s="18"/>
      <c r="D6" s="18" t="s">
        <v>5</v>
      </c>
      <c r="E6" s="19"/>
      <c r="G6" s="16"/>
      <c r="H6" s="18"/>
      <c r="I6" s="18"/>
      <c r="J6" s="18"/>
      <c r="K6" s="19"/>
      <c r="L6" s="74"/>
      <c r="M6" s="75"/>
      <c r="N6" s="75"/>
      <c r="O6" s="75"/>
      <c r="P6" s="76"/>
    </row>
    <row r="7" s="2" customFormat="1" ht="9.75" customHeight="1" spans="1:16">
      <c r="A7" s="20" t="s">
        <v>6</v>
      </c>
      <c r="B7" s="21"/>
      <c r="C7" s="22"/>
      <c r="D7" s="23" t="s">
        <v>7</v>
      </c>
      <c r="E7" s="24"/>
      <c r="G7" s="20"/>
      <c r="H7" s="22"/>
      <c r="I7" s="23"/>
      <c r="J7" s="21"/>
      <c r="K7" s="24"/>
      <c r="L7" s="74"/>
      <c r="M7" s="75"/>
      <c r="N7" s="75"/>
      <c r="O7" s="75"/>
      <c r="P7" s="76"/>
    </row>
    <row r="8" s="2" customFormat="1" ht="32.25" customHeight="1" spans="1:16">
      <c r="A8" s="25"/>
      <c r="B8" s="26"/>
      <c r="C8" s="27"/>
      <c r="D8" s="28"/>
      <c r="E8" s="29"/>
      <c r="G8" s="25"/>
      <c r="H8" s="27"/>
      <c r="I8" s="28"/>
      <c r="J8" s="26"/>
      <c r="K8" s="29"/>
      <c r="L8" s="74"/>
      <c r="M8" s="75"/>
      <c r="N8" s="75"/>
      <c r="O8" s="75"/>
      <c r="P8" s="76"/>
    </row>
    <row r="9" s="2" customFormat="1" ht="67.15" customHeight="1" spans="1:16">
      <c r="A9" s="30" t="s">
        <v>8</v>
      </c>
      <c r="B9" s="31"/>
      <c r="C9" s="17"/>
      <c r="D9" s="32" t="s">
        <v>9</v>
      </c>
      <c r="E9" s="33"/>
      <c r="G9" s="30"/>
      <c r="H9" s="17"/>
      <c r="I9" s="32"/>
      <c r="J9" s="31"/>
      <c r="K9" s="33"/>
      <c r="L9" s="77"/>
      <c r="M9" s="78"/>
      <c r="N9" s="78"/>
      <c r="O9" s="78"/>
      <c r="P9" s="79"/>
    </row>
    <row r="10" s="2" customFormat="1" ht="42.75" customHeight="1" spans="1:16">
      <c r="A10" s="34" t="s">
        <v>10</v>
      </c>
      <c r="B10" s="35"/>
      <c r="C10" s="36"/>
      <c r="D10" s="37" t="s">
        <v>11</v>
      </c>
      <c r="E10" s="38"/>
      <c r="G10" s="39"/>
      <c r="H10" s="40"/>
      <c r="I10" s="40"/>
      <c r="J10" s="40"/>
      <c r="K10" s="80"/>
      <c r="L10" s="81"/>
      <c r="M10" s="82"/>
      <c r="N10" s="83"/>
      <c r="O10" s="84"/>
      <c r="P10" s="85"/>
    </row>
    <row r="11" ht="30.75" customHeight="1"/>
    <row r="12" ht="55.5" customHeight="1" spans="1:16">
      <c r="A12" s="41" t="s">
        <v>12</v>
      </c>
      <c r="B12" s="42" t="s">
        <v>13</v>
      </c>
      <c r="C12" s="43" t="s">
        <v>14</v>
      </c>
      <c r="D12" s="43"/>
      <c r="E12" s="43"/>
      <c r="F12" s="43"/>
      <c r="G12" s="44" t="s">
        <v>15</v>
      </c>
      <c r="H12" s="45" t="s">
        <v>16</v>
      </c>
      <c r="I12" s="45"/>
      <c r="J12" s="45" t="s">
        <v>17</v>
      </c>
      <c r="K12" s="45"/>
      <c r="L12" s="43" t="s">
        <v>18</v>
      </c>
      <c r="M12" s="43"/>
      <c r="N12" s="43"/>
      <c r="O12" s="43" t="s">
        <v>19</v>
      </c>
      <c r="P12" s="86"/>
    </row>
    <row r="13" ht="41.25" customHeight="1" spans="1:16">
      <c r="A13" s="46" t="s">
        <v>20</v>
      </c>
      <c r="B13" s="47" t="s">
        <v>21</v>
      </c>
      <c r="C13" s="48" t="s">
        <v>22</v>
      </c>
      <c r="D13" s="48"/>
      <c r="E13" s="48"/>
      <c r="F13" s="48"/>
      <c r="G13" s="48" t="s">
        <v>23</v>
      </c>
      <c r="H13" s="49" t="s">
        <v>24</v>
      </c>
      <c r="I13" s="49"/>
      <c r="J13" s="49" t="s">
        <v>25</v>
      </c>
      <c r="K13" s="49"/>
      <c r="L13" s="48" t="s">
        <v>26</v>
      </c>
      <c r="M13" s="48"/>
      <c r="N13" s="48"/>
      <c r="O13" s="48" t="s">
        <v>27</v>
      </c>
      <c r="P13" s="87"/>
    </row>
    <row r="14" ht="56.45" customHeight="1" spans="1:19">
      <c r="A14" s="50">
        <v>1</v>
      </c>
      <c r="B14" s="51" t="s">
        <v>28</v>
      </c>
      <c r="C14" s="52" t="s">
        <v>29</v>
      </c>
      <c r="D14" s="53"/>
      <c r="E14" s="53"/>
      <c r="F14" s="53"/>
      <c r="G14" s="54" t="s">
        <v>30</v>
      </c>
      <c r="H14" s="55">
        <v>1</v>
      </c>
      <c r="I14" s="55"/>
      <c r="J14" s="88"/>
      <c r="K14" s="88"/>
      <c r="L14" s="89"/>
      <c r="M14" s="90"/>
      <c r="N14" s="91"/>
      <c r="O14" s="90"/>
      <c r="P14" s="92"/>
      <c r="Q14" s="109" t="s">
        <v>31</v>
      </c>
      <c r="R14" s="110"/>
      <c r="S14" s="110"/>
    </row>
    <row r="15" s="3" customFormat="1" ht="56.45" customHeight="1" spans="1:16">
      <c r="A15" s="56">
        <f>1+A14</f>
        <v>2</v>
      </c>
      <c r="B15" s="57" t="s">
        <v>28</v>
      </c>
      <c r="C15" s="58" t="s">
        <v>32</v>
      </c>
      <c r="D15" s="59"/>
      <c r="E15" s="59"/>
      <c r="F15" s="59"/>
      <c r="G15" s="60" t="s">
        <v>30</v>
      </c>
      <c r="H15" s="61">
        <v>1</v>
      </c>
      <c r="I15" s="61"/>
      <c r="J15" s="93"/>
      <c r="K15" s="93"/>
      <c r="L15" s="94"/>
      <c r="M15" s="95"/>
      <c r="N15" s="96"/>
      <c r="O15" s="95"/>
      <c r="P15" s="97"/>
    </row>
    <row r="16" s="3" customFormat="1" ht="56.45" customHeight="1" spans="1:16">
      <c r="A16" s="56">
        <f t="shared" ref="A16:A65" si="0">1+A15</f>
        <v>3</v>
      </c>
      <c r="B16" s="51" t="s">
        <v>28</v>
      </c>
      <c r="C16" s="52" t="s">
        <v>33</v>
      </c>
      <c r="D16" s="53"/>
      <c r="E16" s="53"/>
      <c r="F16" s="53"/>
      <c r="G16" s="54" t="s">
        <v>30</v>
      </c>
      <c r="H16" s="55">
        <v>1</v>
      </c>
      <c r="I16" s="55"/>
      <c r="J16" s="88"/>
      <c r="K16" s="88"/>
      <c r="L16" s="89"/>
      <c r="M16" s="90"/>
      <c r="N16" s="91"/>
      <c r="O16" s="90"/>
      <c r="P16" s="92"/>
    </row>
    <row r="17" s="3" customFormat="1" ht="56.45" customHeight="1" spans="1:16">
      <c r="A17" s="56">
        <f t="shared" si="0"/>
        <v>4</v>
      </c>
      <c r="B17" s="57" t="s">
        <v>28</v>
      </c>
      <c r="C17" s="58" t="s">
        <v>34</v>
      </c>
      <c r="D17" s="59"/>
      <c r="E17" s="59"/>
      <c r="F17" s="59"/>
      <c r="G17" s="60" t="s">
        <v>30</v>
      </c>
      <c r="H17" s="61">
        <v>1</v>
      </c>
      <c r="I17" s="61"/>
      <c r="J17" s="93"/>
      <c r="K17" s="93"/>
      <c r="L17" s="94"/>
      <c r="M17" s="95"/>
      <c r="N17" s="96"/>
      <c r="O17" s="95"/>
      <c r="P17" s="97"/>
    </row>
    <row r="18" s="3" customFormat="1" ht="56.45" customHeight="1" spans="1:16">
      <c r="A18" s="56">
        <f t="shared" si="0"/>
        <v>5</v>
      </c>
      <c r="B18" s="51" t="s">
        <v>28</v>
      </c>
      <c r="C18" s="52" t="s">
        <v>35</v>
      </c>
      <c r="D18" s="53"/>
      <c r="E18" s="53"/>
      <c r="F18" s="53"/>
      <c r="G18" s="54" t="s">
        <v>30</v>
      </c>
      <c r="H18" s="55">
        <v>1</v>
      </c>
      <c r="I18" s="55"/>
      <c r="J18" s="88"/>
      <c r="K18" s="88"/>
      <c r="L18" s="89"/>
      <c r="M18" s="90"/>
      <c r="N18" s="91"/>
      <c r="O18" s="90"/>
      <c r="P18" s="92"/>
    </row>
    <row r="19" s="3" customFormat="1" ht="56.45" customHeight="1" spans="1:16">
      <c r="A19" s="56">
        <f t="shared" si="0"/>
        <v>6</v>
      </c>
      <c r="B19" s="57" t="s">
        <v>28</v>
      </c>
      <c r="C19" s="58" t="s">
        <v>36</v>
      </c>
      <c r="D19" s="59"/>
      <c r="E19" s="59"/>
      <c r="F19" s="59"/>
      <c r="G19" s="60" t="s">
        <v>30</v>
      </c>
      <c r="H19" s="61">
        <v>1</v>
      </c>
      <c r="I19" s="61"/>
      <c r="J19" s="93"/>
      <c r="K19" s="93"/>
      <c r="L19" s="94"/>
      <c r="M19" s="95"/>
      <c r="N19" s="96"/>
      <c r="O19" s="95"/>
      <c r="P19" s="97"/>
    </row>
    <row r="20" ht="56.45" customHeight="1" spans="1:19">
      <c r="A20" s="56">
        <f t="shared" si="0"/>
        <v>7</v>
      </c>
      <c r="B20" s="62" t="s">
        <v>37</v>
      </c>
      <c r="C20" s="59" t="s">
        <v>38</v>
      </c>
      <c r="D20" s="59"/>
      <c r="E20" s="59"/>
      <c r="F20" s="59"/>
      <c r="G20" s="63" t="s">
        <v>30</v>
      </c>
      <c r="H20" s="64">
        <v>1</v>
      </c>
      <c r="I20" s="64"/>
      <c r="J20" s="93"/>
      <c r="K20" s="93"/>
      <c r="L20" s="98"/>
      <c r="M20" s="99"/>
      <c r="N20" s="100"/>
      <c r="O20" s="99"/>
      <c r="P20" s="101"/>
      <c r="Q20" s="3"/>
      <c r="R20" s="3"/>
      <c r="S20" s="3"/>
    </row>
    <row r="21" ht="56.45" customHeight="1" spans="1:19">
      <c r="A21" s="56">
        <f t="shared" si="0"/>
        <v>8</v>
      </c>
      <c r="B21" s="62" t="s">
        <v>37</v>
      </c>
      <c r="C21" s="59" t="s">
        <v>39</v>
      </c>
      <c r="D21" s="59"/>
      <c r="E21" s="59"/>
      <c r="F21" s="59"/>
      <c r="G21" s="63" t="s">
        <v>30</v>
      </c>
      <c r="H21" s="64">
        <v>1</v>
      </c>
      <c r="I21" s="64"/>
      <c r="J21" s="93"/>
      <c r="K21" s="93"/>
      <c r="L21" s="98"/>
      <c r="M21" s="99"/>
      <c r="N21" s="100"/>
      <c r="O21" s="99"/>
      <c r="P21" s="101"/>
      <c r="Q21" s="3"/>
      <c r="R21" s="3"/>
      <c r="S21" s="3"/>
    </row>
    <row r="22" ht="56.45" customHeight="1" spans="1:19">
      <c r="A22" s="56">
        <f t="shared" si="0"/>
        <v>9</v>
      </c>
      <c r="B22" s="62" t="s">
        <v>37</v>
      </c>
      <c r="C22" s="59" t="s">
        <v>40</v>
      </c>
      <c r="D22" s="59"/>
      <c r="E22" s="59"/>
      <c r="F22" s="59"/>
      <c r="G22" s="63" t="s">
        <v>30</v>
      </c>
      <c r="H22" s="64">
        <v>1</v>
      </c>
      <c r="I22" s="64"/>
      <c r="J22" s="93"/>
      <c r="K22" s="93"/>
      <c r="L22" s="98"/>
      <c r="M22" s="99"/>
      <c r="N22" s="100"/>
      <c r="O22" s="99"/>
      <c r="P22" s="101"/>
      <c r="Q22" s="3"/>
      <c r="R22" s="3"/>
      <c r="S22" s="3"/>
    </row>
    <row r="23" ht="56.45" customHeight="1" spans="1:19">
      <c r="A23" s="56">
        <f t="shared" si="0"/>
        <v>10</v>
      </c>
      <c r="B23" s="62" t="s">
        <v>37</v>
      </c>
      <c r="C23" s="59" t="s">
        <v>41</v>
      </c>
      <c r="D23" s="59"/>
      <c r="E23" s="59"/>
      <c r="F23" s="59"/>
      <c r="G23" s="63" t="s">
        <v>30</v>
      </c>
      <c r="H23" s="64">
        <v>1</v>
      </c>
      <c r="I23" s="64"/>
      <c r="J23" s="93"/>
      <c r="K23" s="93"/>
      <c r="L23" s="98"/>
      <c r="M23" s="99"/>
      <c r="N23" s="100"/>
      <c r="O23" s="99"/>
      <c r="P23" s="101"/>
      <c r="Q23" s="3"/>
      <c r="R23" s="3"/>
      <c r="S23" s="3"/>
    </row>
    <row r="24" ht="56.45" customHeight="1" spans="1:19">
      <c r="A24" s="56">
        <f t="shared" si="0"/>
        <v>11</v>
      </c>
      <c r="B24" s="62" t="s">
        <v>37</v>
      </c>
      <c r="C24" s="59" t="s">
        <v>42</v>
      </c>
      <c r="D24" s="59"/>
      <c r="E24" s="59"/>
      <c r="F24" s="59"/>
      <c r="G24" s="63" t="s">
        <v>30</v>
      </c>
      <c r="H24" s="64">
        <v>1</v>
      </c>
      <c r="I24" s="64"/>
      <c r="J24" s="93"/>
      <c r="K24" s="93"/>
      <c r="L24" s="98"/>
      <c r="M24" s="99"/>
      <c r="N24" s="100"/>
      <c r="O24" s="99"/>
      <c r="P24" s="101"/>
      <c r="Q24" s="3"/>
      <c r="R24" s="3"/>
      <c r="S24" s="3"/>
    </row>
    <row r="25" ht="56.45" customHeight="1" spans="1:19">
      <c r="A25" s="56">
        <f t="shared" si="0"/>
        <v>12</v>
      </c>
      <c r="B25" s="62" t="s">
        <v>37</v>
      </c>
      <c r="C25" s="59" t="s">
        <v>43</v>
      </c>
      <c r="D25" s="59"/>
      <c r="E25" s="59"/>
      <c r="F25" s="59"/>
      <c r="G25" s="63" t="s">
        <v>30</v>
      </c>
      <c r="H25" s="64">
        <v>1</v>
      </c>
      <c r="I25" s="64"/>
      <c r="J25" s="93"/>
      <c r="K25" s="93"/>
      <c r="L25" s="98"/>
      <c r="M25" s="99"/>
      <c r="N25" s="100"/>
      <c r="O25" s="99"/>
      <c r="P25" s="101"/>
      <c r="Q25" s="3"/>
      <c r="R25" s="3"/>
      <c r="S25" s="3"/>
    </row>
    <row r="26" ht="56.45" customHeight="1" spans="1:16">
      <c r="A26" s="56">
        <f t="shared" si="0"/>
        <v>13</v>
      </c>
      <c r="B26" s="62" t="s">
        <v>44</v>
      </c>
      <c r="C26" s="59" t="s">
        <v>45</v>
      </c>
      <c r="D26" s="59"/>
      <c r="E26" s="59"/>
      <c r="F26" s="59"/>
      <c r="G26" s="63" t="s">
        <v>30</v>
      </c>
      <c r="H26" s="64">
        <v>1</v>
      </c>
      <c r="I26" s="64"/>
      <c r="J26" s="93"/>
      <c r="K26" s="93"/>
      <c r="L26" s="98"/>
      <c r="M26" s="99"/>
      <c r="N26" s="100"/>
      <c r="O26" s="99"/>
      <c r="P26" s="101"/>
    </row>
    <row r="27" ht="56.45" customHeight="1" spans="1:16">
      <c r="A27" s="56">
        <f t="shared" si="0"/>
        <v>14</v>
      </c>
      <c r="B27" s="62" t="s">
        <v>44</v>
      </c>
      <c r="C27" s="59" t="s">
        <v>46</v>
      </c>
      <c r="D27" s="59"/>
      <c r="E27" s="59"/>
      <c r="F27" s="59"/>
      <c r="G27" s="63" t="s">
        <v>30</v>
      </c>
      <c r="H27" s="64">
        <v>1</v>
      </c>
      <c r="I27" s="64"/>
      <c r="J27" s="93"/>
      <c r="K27" s="93"/>
      <c r="L27" s="98"/>
      <c r="M27" s="99"/>
      <c r="N27" s="100"/>
      <c r="O27" s="99"/>
      <c r="P27" s="101"/>
    </row>
    <row r="28" ht="56.45" customHeight="1" spans="1:16">
      <c r="A28" s="56">
        <f t="shared" si="0"/>
        <v>15</v>
      </c>
      <c r="B28" s="62" t="s">
        <v>44</v>
      </c>
      <c r="C28" s="59" t="s">
        <v>47</v>
      </c>
      <c r="D28" s="59"/>
      <c r="E28" s="59"/>
      <c r="F28" s="59"/>
      <c r="G28" s="63" t="s">
        <v>30</v>
      </c>
      <c r="H28" s="64">
        <v>1</v>
      </c>
      <c r="I28" s="64"/>
      <c r="J28" s="93"/>
      <c r="K28" s="93"/>
      <c r="L28" s="98"/>
      <c r="M28" s="99"/>
      <c r="N28" s="100"/>
      <c r="O28" s="99"/>
      <c r="P28" s="101"/>
    </row>
    <row r="29" ht="56.45" customHeight="1" spans="1:16">
      <c r="A29" s="56">
        <f t="shared" si="0"/>
        <v>16</v>
      </c>
      <c r="B29" s="62" t="s">
        <v>44</v>
      </c>
      <c r="C29" s="59" t="s">
        <v>48</v>
      </c>
      <c r="D29" s="59"/>
      <c r="E29" s="59"/>
      <c r="F29" s="59"/>
      <c r="G29" s="63" t="s">
        <v>30</v>
      </c>
      <c r="H29" s="64">
        <v>1</v>
      </c>
      <c r="I29" s="64"/>
      <c r="J29" s="93"/>
      <c r="K29" s="93"/>
      <c r="L29" s="98"/>
      <c r="M29" s="99"/>
      <c r="N29" s="100"/>
      <c r="O29" s="99"/>
      <c r="P29" s="101"/>
    </row>
    <row r="30" ht="56.45" customHeight="1" spans="1:16">
      <c r="A30" s="56">
        <f t="shared" si="0"/>
        <v>17</v>
      </c>
      <c r="B30" s="62" t="s">
        <v>49</v>
      </c>
      <c r="C30" s="59" t="s">
        <v>50</v>
      </c>
      <c r="D30" s="59"/>
      <c r="E30" s="59"/>
      <c r="F30" s="59"/>
      <c r="G30" s="63" t="s">
        <v>30</v>
      </c>
      <c r="H30" s="64">
        <v>1</v>
      </c>
      <c r="I30" s="64"/>
      <c r="J30" s="93"/>
      <c r="K30" s="93"/>
      <c r="L30" s="98"/>
      <c r="M30" s="99"/>
      <c r="N30" s="100"/>
      <c r="O30" s="99"/>
      <c r="P30" s="101"/>
    </row>
    <row r="31" ht="56.45" customHeight="1" spans="1:16">
      <c r="A31" s="56">
        <f t="shared" si="0"/>
        <v>18</v>
      </c>
      <c r="B31" s="62" t="s">
        <v>49</v>
      </c>
      <c r="C31" s="59" t="s">
        <v>51</v>
      </c>
      <c r="D31" s="59"/>
      <c r="E31" s="59"/>
      <c r="F31" s="59"/>
      <c r="G31" s="63" t="s">
        <v>30</v>
      </c>
      <c r="H31" s="64">
        <v>1</v>
      </c>
      <c r="I31" s="64"/>
      <c r="J31" s="93"/>
      <c r="K31" s="93"/>
      <c r="L31" s="98"/>
      <c r="M31" s="99"/>
      <c r="N31" s="100"/>
      <c r="O31" s="99"/>
      <c r="P31" s="101"/>
    </row>
    <row r="32" ht="56.45" customHeight="1" spans="1:16">
      <c r="A32" s="56">
        <f t="shared" si="0"/>
        <v>19</v>
      </c>
      <c r="B32" s="62" t="s">
        <v>49</v>
      </c>
      <c r="C32" s="59" t="s">
        <v>52</v>
      </c>
      <c r="D32" s="59"/>
      <c r="E32" s="59"/>
      <c r="F32" s="59"/>
      <c r="G32" s="63" t="s">
        <v>30</v>
      </c>
      <c r="H32" s="64">
        <v>1</v>
      </c>
      <c r="I32" s="64"/>
      <c r="J32" s="93"/>
      <c r="K32" s="93"/>
      <c r="L32" s="98"/>
      <c r="M32" s="99"/>
      <c r="N32" s="100"/>
      <c r="O32" s="99"/>
      <c r="P32" s="101"/>
    </row>
    <row r="33" ht="56.45" customHeight="1" spans="1:16">
      <c r="A33" s="56">
        <f t="shared" si="0"/>
        <v>20</v>
      </c>
      <c r="B33" s="62" t="s">
        <v>49</v>
      </c>
      <c r="C33" s="59" t="s">
        <v>53</v>
      </c>
      <c r="D33" s="59"/>
      <c r="E33" s="59"/>
      <c r="F33" s="59"/>
      <c r="G33" s="63" t="s">
        <v>30</v>
      </c>
      <c r="H33" s="64">
        <v>1</v>
      </c>
      <c r="I33" s="64"/>
      <c r="J33" s="93"/>
      <c r="K33" s="93"/>
      <c r="L33" s="98"/>
      <c r="M33" s="99"/>
      <c r="N33" s="100"/>
      <c r="O33" s="99"/>
      <c r="P33" s="101"/>
    </row>
    <row r="34" ht="56.45" customHeight="1" spans="1:16">
      <c r="A34" s="56">
        <f t="shared" si="0"/>
        <v>21</v>
      </c>
      <c r="B34" s="62" t="s">
        <v>54</v>
      </c>
      <c r="C34" s="59" t="s">
        <v>55</v>
      </c>
      <c r="D34" s="59"/>
      <c r="E34" s="59"/>
      <c r="F34" s="59"/>
      <c r="G34" s="63" t="s">
        <v>30</v>
      </c>
      <c r="H34" s="64">
        <v>1</v>
      </c>
      <c r="I34" s="64"/>
      <c r="J34" s="93"/>
      <c r="K34" s="93"/>
      <c r="L34" s="98"/>
      <c r="M34" s="99"/>
      <c r="N34" s="100"/>
      <c r="O34" s="99"/>
      <c r="P34" s="101"/>
    </row>
    <row r="35" ht="56.45" customHeight="1" spans="1:16">
      <c r="A35" s="56">
        <f t="shared" si="0"/>
        <v>22</v>
      </c>
      <c r="B35" s="62" t="s">
        <v>56</v>
      </c>
      <c r="C35" s="59" t="s">
        <v>57</v>
      </c>
      <c r="D35" s="59"/>
      <c r="E35" s="59"/>
      <c r="F35" s="59"/>
      <c r="G35" s="63" t="s">
        <v>30</v>
      </c>
      <c r="H35" s="64">
        <v>1</v>
      </c>
      <c r="I35" s="64"/>
      <c r="J35" s="93"/>
      <c r="K35" s="93"/>
      <c r="L35" s="98"/>
      <c r="M35" s="99"/>
      <c r="N35" s="100"/>
      <c r="O35" s="99"/>
      <c r="P35" s="101"/>
    </row>
    <row r="36" ht="56.45" customHeight="1" spans="1:16">
      <c r="A36" s="56">
        <f t="shared" si="0"/>
        <v>23</v>
      </c>
      <c r="B36" s="62" t="s">
        <v>56</v>
      </c>
      <c r="C36" s="59" t="s">
        <v>58</v>
      </c>
      <c r="D36" s="59"/>
      <c r="E36" s="59"/>
      <c r="F36" s="59"/>
      <c r="G36" s="63" t="s">
        <v>30</v>
      </c>
      <c r="H36" s="64">
        <v>1</v>
      </c>
      <c r="I36" s="64"/>
      <c r="J36" s="93"/>
      <c r="K36" s="93"/>
      <c r="L36" s="98"/>
      <c r="M36" s="99"/>
      <c r="N36" s="100"/>
      <c r="O36" s="99"/>
      <c r="P36" s="101"/>
    </row>
    <row r="37" ht="56.45" customHeight="1" spans="1:16">
      <c r="A37" s="56">
        <f t="shared" si="0"/>
        <v>24</v>
      </c>
      <c r="B37" s="62" t="s">
        <v>56</v>
      </c>
      <c r="C37" s="59" t="s">
        <v>59</v>
      </c>
      <c r="D37" s="59"/>
      <c r="E37" s="59"/>
      <c r="F37" s="59"/>
      <c r="G37" s="63" t="s">
        <v>30</v>
      </c>
      <c r="H37" s="64">
        <v>1</v>
      </c>
      <c r="I37" s="64"/>
      <c r="J37" s="93"/>
      <c r="K37" s="93"/>
      <c r="L37" s="98"/>
      <c r="M37" s="99"/>
      <c r="N37" s="100"/>
      <c r="O37" s="99"/>
      <c r="P37" s="101"/>
    </row>
    <row r="38" ht="56.45" customHeight="1" spans="1:16">
      <c r="A38" s="56">
        <f t="shared" si="0"/>
        <v>25</v>
      </c>
      <c r="B38" s="62" t="s">
        <v>56</v>
      </c>
      <c r="C38" s="59" t="s">
        <v>60</v>
      </c>
      <c r="D38" s="59"/>
      <c r="E38" s="59"/>
      <c r="F38" s="59"/>
      <c r="G38" s="63" t="s">
        <v>30</v>
      </c>
      <c r="H38" s="64">
        <v>1</v>
      </c>
      <c r="I38" s="64"/>
      <c r="J38" s="93"/>
      <c r="K38" s="93"/>
      <c r="L38" s="98"/>
      <c r="M38" s="99"/>
      <c r="N38" s="100"/>
      <c r="O38" s="99"/>
      <c r="P38" s="101"/>
    </row>
    <row r="39" ht="56.45" customHeight="1" spans="1:16">
      <c r="A39" s="56">
        <f t="shared" si="0"/>
        <v>26</v>
      </c>
      <c r="B39" s="62" t="s">
        <v>61</v>
      </c>
      <c r="C39" s="59" t="s">
        <v>62</v>
      </c>
      <c r="D39" s="59"/>
      <c r="E39" s="59"/>
      <c r="F39" s="59"/>
      <c r="G39" s="63" t="s">
        <v>30</v>
      </c>
      <c r="H39" s="64">
        <v>1</v>
      </c>
      <c r="I39" s="64"/>
      <c r="J39" s="93"/>
      <c r="K39" s="93"/>
      <c r="L39" s="98"/>
      <c r="M39" s="99"/>
      <c r="N39" s="100"/>
      <c r="O39" s="99"/>
      <c r="P39" s="101"/>
    </row>
    <row r="40" ht="56.45" customHeight="1" spans="1:16">
      <c r="A40" s="56">
        <f t="shared" si="0"/>
        <v>27</v>
      </c>
      <c r="B40" s="62" t="s">
        <v>61</v>
      </c>
      <c r="C40" s="59" t="s">
        <v>63</v>
      </c>
      <c r="D40" s="59"/>
      <c r="E40" s="59"/>
      <c r="F40" s="59"/>
      <c r="G40" s="63" t="s">
        <v>30</v>
      </c>
      <c r="H40" s="64">
        <v>1</v>
      </c>
      <c r="I40" s="64"/>
      <c r="J40" s="93"/>
      <c r="K40" s="93"/>
      <c r="L40" s="98"/>
      <c r="M40" s="99"/>
      <c r="N40" s="100"/>
      <c r="O40" s="99"/>
      <c r="P40" s="101"/>
    </row>
    <row r="41" ht="56.45" customHeight="1" spans="1:16">
      <c r="A41" s="56">
        <f t="shared" si="0"/>
        <v>28</v>
      </c>
      <c r="B41" s="62" t="s">
        <v>61</v>
      </c>
      <c r="C41" s="59" t="s">
        <v>64</v>
      </c>
      <c r="D41" s="59"/>
      <c r="E41" s="59"/>
      <c r="F41" s="59"/>
      <c r="G41" s="63" t="s">
        <v>30</v>
      </c>
      <c r="H41" s="64">
        <v>1</v>
      </c>
      <c r="I41" s="64"/>
      <c r="J41" s="93"/>
      <c r="K41" s="93"/>
      <c r="L41" s="98"/>
      <c r="M41" s="99"/>
      <c r="N41" s="100"/>
      <c r="O41" s="99"/>
      <c r="P41" s="101"/>
    </row>
    <row r="42" ht="56.45" customHeight="1" spans="1:16">
      <c r="A42" s="56">
        <f t="shared" si="0"/>
        <v>29</v>
      </c>
      <c r="B42" s="62" t="s">
        <v>61</v>
      </c>
      <c r="C42" s="59" t="s">
        <v>65</v>
      </c>
      <c r="D42" s="59"/>
      <c r="E42" s="59"/>
      <c r="F42" s="59"/>
      <c r="G42" s="63" t="s">
        <v>30</v>
      </c>
      <c r="H42" s="64">
        <v>1</v>
      </c>
      <c r="I42" s="64"/>
      <c r="J42" s="93"/>
      <c r="K42" s="93"/>
      <c r="L42" s="98"/>
      <c r="M42" s="99"/>
      <c r="N42" s="100"/>
      <c r="O42" s="99"/>
      <c r="P42" s="101"/>
    </row>
    <row r="43" ht="56.45" customHeight="1" spans="1:16">
      <c r="A43" s="56">
        <f t="shared" si="0"/>
        <v>30</v>
      </c>
      <c r="B43" s="62" t="s">
        <v>66</v>
      </c>
      <c r="C43" s="59" t="s">
        <v>67</v>
      </c>
      <c r="D43" s="59"/>
      <c r="E43" s="59"/>
      <c r="F43" s="59"/>
      <c r="G43" s="63" t="s">
        <v>30</v>
      </c>
      <c r="H43" s="64">
        <v>1</v>
      </c>
      <c r="I43" s="64"/>
      <c r="J43" s="93"/>
      <c r="K43" s="93"/>
      <c r="L43" s="98"/>
      <c r="M43" s="99"/>
      <c r="N43" s="100"/>
      <c r="O43" s="99"/>
      <c r="P43" s="101"/>
    </row>
    <row r="44" ht="56.45" customHeight="1" spans="1:16">
      <c r="A44" s="56">
        <f t="shared" si="0"/>
        <v>31</v>
      </c>
      <c r="B44" s="62" t="s">
        <v>66</v>
      </c>
      <c r="C44" s="59" t="s">
        <v>68</v>
      </c>
      <c r="D44" s="59"/>
      <c r="E44" s="59"/>
      <c r="F44" s="59"/>
      <c r="G44" s="63" t="s">
        <v>30</v>
      </c>
      <c r="H44" s="64">
        <v>1</v>
      </c>
      <c r="I44" s="64"/>
      <c r="J44" s="93"/>
      <c r="K44" s="93"/>
      <c r="L44" s="98"/>
      <c r="M44" s="99"/>
      <c r="N44" s="100"/>
      <c r="O44" s="99"/>
      <c r="P44" s="101"/>
    </row>
    <row r="45" ht="56.45" customHeight="1" spans="1:16">
      <c r="A45" s="56">
        <f t="shared" si="0"/>
        <v>32</v>
      </c>
      <c r="B45" s="62" t="s">
        <v>66</v>
      </c>
      <c r="C45" s="59" t="s">
        <v>69</v>
      </c>
      <c r="D45" s="59"/>
      <c r="E45" s="59"/>
      <c r="F45" s="59"/>
      <c r="G45" s="63" t="s">
        <v>30</v>
      </c>
      <c r="H45" s="64">
        <v>1</v>
      </c>
      <c r="I45" s="64"/>
      <c r="J45" s="93"/>
      <c r="K45" s="93"/>
      <c r="L45" s="98"/>
      <c r="M45" s="99"/>
      <c r="N45" s="100"/>
      <c r="O45" s="99"/>
      <c r="P45" s="101"/>
    </row>
    <row r="46" ht="56.45" customHeight="1" spans="1:16">
      <c r="A46" s="56">
        <f t="shared" si="0"/>
        <v>33</v>
      </c>
      <c r="B46" s="62" t="s">
        <v>66</v>
      </c>
      <c r="C46" s="59" t="s">
        <v>70</v>
      </c>
      <c r="D46" s="59"/>
      <c r="E46" s="59"/>
      <c r="F46" s="59"/>
      <c r="G46" s="63" t="s">
        <v>30</v>
      </c>
      <c r="H46" s="64">
        <v>1</v>
      </c>
      <c r="I46" s="64"/>
      <c r="J46" s="93"/>
      <c r="K46" s="93"/>
      <c r="L46" s="98"/>
      <c r="M46" s="99"/>
      <c r="N46" s="100"/>
      <c r="O46" s="99"/>
      <c r="P46" s="101"/>
    </row>
    <row r="47" ht="56.45" customHeight="1" spans="1:16">
      <c r="A47" s="56">
        <f t="shared" si="0"/>
        <v>34</v>
      </c>
      <c r="B47" s="62" t="s">
        <v>71</v>
      </c>
      <c r="C47" s="65" t="s">
        <v>72</v>
      </c>
      <c r="D47" s="65"/>
      <c r="E47" s="65"/>
      <c r="F47" s="58"/>
      <c r="G47" s="63" t="s">
        <v>30</v>
      </c>
      <c r="H47" s="64">
        <v>1</v>
      </c>
      <c r="I47" s="64"/>
      <c r="J47" s="93"/>
      <c r="K47" s="93"/>
      <c r="L47" s="98"/>
      <c r="M47" s="99"/>
      <c r="N47" s="100"/>
      <c r="O47" s="99"/>
      <c r="P47" s="101"/>
    </row>
    <row r="48" ht="56.45" customHeight="1" spans="1:16">
      <c r="A48" s="56">
        <f t="shared" si="0"/>
        <v>35</v>
      </c>
      <c r="B48" s="62" t="s">
        <v>71</v>
      </c>
      <c r="C48" s="65" t="s">
        <v>73</v>
      </c>
      <c r="D48" s="65"/>
      <c r="E48" s="65"/>
      <c r="F48" s="58"/>
      <c r="G48" s="63" t="s">
        <v>30</v>
      </c>
      <c r="H48" s="64">
        <v>1</v>
      </c>
      <c r="I48" s="64"/>
      <c r="J48" s="93"/>
      <c r="K48" s="93"/>
      <c r="L48" s="98"/>
      <c r="M48" s="99"/>
      <c r="N48" s="100"/>
      <c r="O48" s="99"/>
      <c r="P48" s="101"/>
    </row>
    <row r="49" ht="56.45" customHeight="1" spans="1:16">
      <c r="A49" s="56">
        <f t="shared" si="0"/>
        <v>36</v>
      </c>
      <c r="B49" s="62" t="s">
        <v>74</v>
      </c>
      <c r="C49" s="65" t="s">
        <v>75</v>
      </c>
      <c r="D49" s="65"/>
      <c r="E49" s="65"/>
      <c r="F49" s="58"/>
      <c r="G49" s="66" t="s">
        <v>30</v>
      </c>
      <c r="H49" s="64">
        <v>1</v>
      </c>
      <c r="I49" s="64"/>
      <c r="J49" s="93"/>
      <c r="K49" s="93"/>
      <c r="L49" s="102"/>
      <c r="M49" s="103"/>
      <c r="N49" s="104"/>
      <c r="O49" s="102"/>
      <c r="P49" s="105"/>
    </row>
    <row r="50" ht="56.45" customHeight="1" spans="1:16">
      <c r="A50" s="56">
        <f t="shared" si="0"/>
        <v>37</v>
      </c>
      <c r="B50" s="62" t="s">
        <v>74</v>
      </c>
      <c r="C50" s="65" t="s">
        <v>76</v>
      </c>
      <c r="D50" s="65"/>
      <c r="E50" s="65"/>
      <c r="F50" s="58"/>
      <c r="G50" s="66" t="s">
        <v>30</v>
      </c>
      <c r="H50" s="64">
        <v>1</v>
      </c>
      <c r="I50" s="64"/>
      <c r="J50" s="93"/>
      <c r="K50" s="93"/>
      <c r="L50" s="102"/>
      <c r="M50" s="103"/>
      <c r="N50" s="104"/>
      <c r="O50" s="102"/>
      <c r="P50" s="105"/>
    </row>
    <row r="51" ht="56.45" customHeight="1" spans="1:16">
      <c r="A51" s="56">
        <f t="shared" si="0"/>
        <v>38</v>
      </c>
      <c r="B51" s="62" t="s">
        <v>77</v>
      </c>
      <c r="C51" s="65" t="s">
        <v>78</v>
      </c>
      <c r="D51" s="65"/>
      <c r="E51" s="65"/>
      <c r="F51" s="58"/>
      <c r="G51" s="66" t="s">
        <v>30</v>
      </c>
      <c r="H51" s="64">
        <v>1</v>
      </c>
      <c r="I51" s="64"/>
      <c r="J51" s="93"/>
      <c r="K51" s="93"/>
      <c r="L51" s="102"/>
      <c r="M51" s="103"/>
      <c r="N51" s="104"/>
      <c r="O51" s="102"/>
      <c r="P51" s="105"/>
    </row>
    <row r="52" ht="56.45" customHeight="1" spans="1:16">
      <c r="A52" s="56">
        <f t="shared" si="0"/>
        <v>39</v>
      </c>
      <c r="B52" s="62" t="s">
        <v>77</v>
      </c>
      <c r="C52" s="65" t="s">
        <v>79</v>
      </c>
      <c r="D52" s="65"/>
      <c r="E52" s="65"/>
      <c r="F52" s="58"/>
      <c r="G52" s="66" t="s">
        <v>30</v>
      </c>
      <c r="H52" s="64">
        <v>1</v>
      </c>
      <c r="I52" s="64"/>
      <c r="J52" s="93"/>
      <c r="K52" s="93"/>
      <c r="L52" s="102"/>
      <c r="M52" s="103"/>
      <c r="N52" s="104"/>
      <c r="O52" s="102"/>
      <c r="P52" s="105"/>
    </row>
    <row r="53" ht="56.45" customHeight="1" spans="1:16">
      <c r="A53" s="56">
        <f t="shared" si="0"/>
        <v>40</v>
      </c>
      <c r="B53" s="62" t="s">
        <v>80</v>
      </c>
      <c r="C53" s="65" t="s">
        <v>81</v>
      </c>
      <c r="D53" s="65"/>
      <c r="E53" s="65"/>
      <c r="F53" s="58"/>
      <c r="G53" s="66" t="s">
        <v>30</v>
      </c>
      <c r="H53" s="64">
        <v>1</v>
      </c>
      <c r="I53" s="64"/>
      <c r="J53" s="93"/>
      <c r="K53" s="93"/>
      <c r="L53" s="102"/>
      <c r="M53" s="103"/>
      <c r="N53" s="104"/>
      <c r="O53" s="102"/>
      <c r="P53" s="105"/>
    </row>
    <row r="54" ht="56.45" customHeight="1" spans="1:16">
      <c r="A54" s="56">
        <f t="shared" si="0"/>
        <v>41</v>
      </c>
      <c r="B54" s="62" t="s">
        <v>80</v>
      </c>
      <c r="C54" s="65" t="s">
        <v>82</v>
      </c>
      <c r="D54" s="65"/>
      <c r="E54" s="65"/>
      <c r="F54" s="58"/>
      <c r="G54" s="66" t="s">
        <v>30</v>
      </c>
      <c r="H54" s="64">
        <v>1</v>
      </c>
      <c r="I54" s="64"/>
      <c r="J54" s="93"/>
      <c r="K54" s="93"/>
      <c r="L54" s="102"/>
      <c r="M54" s="103"/>
      <c r="N54" s="104"/>
      <c r="O54" s="102"/>
      <c r="P54" s="105"/>
    </row>
    <row r="55" ht="56.45" customHeight="1" spans="1:16">
      <c r="A55" s="56">
        <f t="shared" si="0"/>
        <v>42</v>
      </c>
      <c r="B55" s="62" t="s">
        <v>80</v>
      </c>
      <c r="C55" s="65" t="s">
        <v>83</v>
      </c>
      <c r="D55" s="65"/>
      <c r="E55" s="65"/>
      <c r="F55" s="58"/>
      <c r="G55" s="66" t="s">
        <v>30</v>
      </c>
      <c r="H55" s="64">
        <v>1</v>
      </c>
      <c r="I55" s="64"/>
      <c r="J55" s="93"/>
      <c r="K55" s="93"/>
      <c r="L55" s="102"/>
      <c r="M55" s="103"/>
      <c r="N55" s="104"/>
      <c r="O55" s="102"/>
      <c r="P55" s="105"/>
    </row>
    <row r="56" ht="56.45" customHeight="1" spans="1:16">
      <c r="A56" s="56">
        <f t="shared" si="0"/>
        <v>43</v>
      </c>
      <c r="B56" s="62" t="s">
        <v>80</v>
      </c>
      <c r="C56" s="65" t="s">
        <v>84</v>
      </c>
      <c r="D56" s="65"/>
      <c r="E56" s="65"/>
      <c r="F56" s="58"/>
      <c r="G56" s="66" t="s">
        <v>30</v>
      </c>
      <c r="H56" s="64">
        <v>1</v>
      </c>
      <c r="I56" s="64"/>
      <c r="J56" s="93"/>
      <c r="K56" s="93"/>
      <c r="L56" s="102"/>
      <c r="M56" s="103"/>
      <c r="N56" s="104"/>
      <c r="O56" s="102"/>
      <c r="P56" s="105"/>
    </row>
    <row r="57" ht="56.45" customHeight="1" spans="1:16">
      <c r="A57" s="56">
        <f t="shared" si="0"/>
        <v>44</v>
      </c>
      <c r="B57" s="62" t="s">
        <v>85</v>
      </c>
      <c r="C57" s="65" t="s">
        <v>86</v>
      </c>
      <c r="D57" s="65"/>
      <c r="E57" s="65"/>
      <c r="F57" s="58"/>
      <c r="G57" s="66" t="s">
        <v>30</v>
      </c>
      <c r="H57" s="64">
        <v>1</v>
      </c>
      <c r="I57" s="64"/>
      <c r="J57" s="93"/>
      <c r="K57" s="93"/>
      <c r="L57" s="102"/>
      <c r="M57" s="103"/>
      <c r="N57" s="104"/>
      <c r="O57" s="102"/>
      <c r="P57" s="105"/>
    </row>
    <row r="58" ht="56.45" customHeight="1" spans="1:16">
      <c r="A58" s="56">
        <f t="shared" si="0"/>
        <v>45</v>
      </c>
      <c r="B58" s="62" t="s">
        <v>85</v>
      </c>
      <c r="C58" s="65" t="s">
        <v>87</v>
      </c>
      <c r="D58" s="65"/>
      <c r="E58" s="65"/>
      <c r="F58" s="58"/>
      <c r="G58" s="66" t="s">
        <v>30</v>
      </c>
      <c r="H58" s="64">
        <v>1</v>
      </c>
      <c r="I58" s="64"/>
      <c r="J58" s="93"/>
      <c r="K58" s="93"/>
      <c r="L58" s="102"/>
      <c r="M58" s="103"/>
      <c r="N58" s="104"/>
      <c r="O58" s="102"/>
      <c r="P58" s="105"/>
    </row>
    <row r="59" ht="56.45" customHeight="1" spans="1:16">
      <c r="A59" s="56">
        <f t="shared" si="0"/>
        <v>46</v>
      </c>
      <c r="B59" s="62" t="s">
        <v>85</v>
      </c>
      <c r="C59" s="65" t="s">
        <v>88</v>
      </c>
      <c r="D59" s="65"/>
      <c r="E59" s="65"/>
      <c r="F59" s="58"/>
      <c r="G59" s="66" t="s">
        <v>30</v>
      </c>
      <c r="H59" s="64">
        <v>1</v>
      </c>
      <c r="I59" s="64"/>
      <c r="J59" s="93"/>
      <c r="K59" s="93"/>
      <c r="L59" s="102"/>
      <c r="M59" s="103"/>
      <c r="N59" s="104"/>
      <c r="O59" s="102"/>
      <c r="P59" s="105"/>
    </row>
    <row r="60" ht="56.45" customHeight="1" spans="1:16">
      <c r="A60" s="56">
        <f t="shared" si="0"/>
        <v>47</v>
      </c>
      <c r="B60" s="62" t="s">
        <v>89</v>
      </c>
      <c r="C60" s="65" t="s">
        <v>90</v>
      </c>
      <c r="D60" s="65"/>
      <c r="E60" s="65"/>
      <c r="F60" s="58"/>
      <c r="G60" s="66" t="s">
        <v>30</v>
      </c>
      <c r="H60" s="64">
        <v>1</v>
      </c>
      <c r="I60" s="64"/>
      <c r="J60" s="106"/>
      <c r="K60" s="93"/>
      <c r="L60" s="102"/>
      <c r="M60" s="103"/>
      <c r="N60" s="104"/>
      <c r="O60" s="102"/>
      <c r="P60" s="105"/>
    </row>
    <row r="61" ht="56.45" customHeight="1" spans="1:16">
      <c r="A61" s="56">
        <f t="shared" si="0"/>
        <v>48</v>
      </c>
      <c r="B61" s="62" t="s">
        <v>91</v>
      </c>
      <c r="C61" s="65" t="s">
        <v>92</v>
      </c>
      <c r="D61" s="65"/>
      <c r="E61" s="65"/>
      <c r="F61" s="58"/>
      <c r="G61" s="66" t="s">
        <v>30</v>
      </c>
      <c r="H61" s="64">
        <v>1</v>
      </c>
      <c r="I61" s="64"/>
      <c r="J61" s="93"/>
      <c r="K61" s="93"/>
      <c r="L61" s="102"/>
      <c r="M61" s="103"/>
      <c r="N61" s="104"/>
      <c r="O61" s="102"/>
      <c r="P61" s="105"/>
    </row>
    <row r="62" ht="56.45" customHeight="1" spans="1:16">
      <c r="A62" s="56">
        <f t="shared" si="0"/>
        <v>49</v>
      </c>
      <c r="B62" s="62" t="s">
        <v>91</v>
      </c>
      <c r="C62" s="65" t="s">
        <v>93</v>
      </c>
      <c r="D62" s="65"/>
      <c r="E62" s="65"/>
      <c r="F62" s="58"/>
      <c r="G62" s="66" t="s">
        <v>30</v>
      </c>
      <c r="H62" s="64">
        <v>1</v>
      </c>
      <c r="I62" s="64"/>
      <c r="J62" s="93"/>
      <c r="K62" s="93"/>
      <c r="L62" s="102"/>
      <c r="M62" s="103"/>
      <c r="N62" s="104"/>
      <c r="O62" s="102"/>
      <c r="P62" s="105"/>
    </row>
    <row r="63" ht="56.45" customHeight="1" spans="1:16">
      <c r="A63" s="56">
        <f t="shared" si="0"/>
        <v>50</v>
      </c>
      <c r="B63" s="62" t="s">
        <v>94</v>
      </c>
      <c r="C63" s="65" t="s">
        <v>95</v>
      </c>
      <c r="D63" s="65"/>
      <c r="E63" s="65"/>
      <c r="F63" s="58"/>
      <c r="G63" s="66" t="s">
        <v>30</v>
      </c>
      <c r="H63" s="64">
        <v>1</v>
      </c>
      <c r="I63" s="64"/>
      <c r="J63" s="107"/>
      <c r="K63" s="108"/>
      <c r="L63" s="102"/>
      <c r="M63" s="103"/>
      <c r="N63" s="104"/>
      <c r="O63" s="102"/>
      <c r="P63" s="105"/>
    </row>
    <row r="64" ht="56.45" customHeight="1" spans="1:16">
      <c r="A64" s="56">
        <f t="shared" si="0"/>
        <v>51</v>
      </c>
      <c r="B64" s="62" t="s">
        <v>94</v>
      </c>
      <c r="C64" s="65" t="s">
        <v>96</v>
      </c>
      <c r="D64" s="65"/>
      <c r="E64" s="65"/>
      <c r="F64" s="58"/>
      <c r="G64" s="66" t="s">
        <v>30</v>
      </c>
      <c r="H64" s="64">
        <v>1</v>
      </c>
      <c r="I64" s="64"/>
      <c r="J64" s="107"/>
      <c r="K64" s="108"/>
      <c r="L64" s="102"/>
      <c r="M64" s="103"/>
      <c r="N64" s="104"/>
      <c r="O64" s="102"/>
      <c r="P64" s="105"/>
    </row>
    <row r="65" ht="56.45" customHeight="1" spans="1:16">
      <c r="A65" s="56">
        <f t="shared" si="0"/>
        <v>52</v>
      </c>
      <c r="B65" s="62" t="s">
        <v>97</v>
      </c>
      <c r="C65" s="65" t="s">
        <v>98</v>
      </c>
      <c r="D65" s="65"/>
      <c r="E65" s="65"/>
      <c r="F65" s="58"/>
      <c r="G65" s="66" t="s">
        <v>30</v>
      </c>
      <c r="H65" s="64">
        <v>1</v>
      </c>
      <c r="I65" s="64"/>
      <c r="J65" s="107"/>
      <c r="K65" s="108"/>
      <c r="L65" s="102"/>
      <c r="M65" s="103"/>
      <c r="N65" s="104"/>
      <c r="O65" s="102"/>
      <c r="P65" s="105"/>
    </row>
    <row r="66" ht="56.45" customHeight="1" spans="1:16">
      <c r="A66" s="56">
        <f t="shared" ref="A66:A129" si="1">1+A65</f>
        <v>53</v>
      </c>
      <c r="B66" s="62" t="s">
        <v>97</v>
      </c>
      <c r="C66" s="65" t="s">
        <v>99</v>
      </c>
      <c r="D66" s="65"/>
      <c r="E66" s="65"/>
      <c r="F66" s="58"/>
      <c r="G66" s="66" t="s">
        <v>30</v>
      </c>
      <c r="H66" s="64">
        <v>1</v>
      </c>
      <c r="I66" s="64"/>
      <c r="J66" s="107"/>
      <c r="K66" s="108"/>
      <c r="L66" s="102"/>
      <c r="M66" s="103"/>
      <c r="N66" s="104"/>
      <c r="O66" s="102"/>
      <c r="P66" s="105"/>
    </row>
    <row r="67" ht="56.45" customHeight="1" spans="1:16">
      <c r="A67" s="56">
        <f t="shared" si="1"/>
        <v>54</v>
      </c>
      <c r="B67" s="62" t="s">
        <v>97</v>
      </c>
      <c r="C67" s="65" t="s">
        <v>100</v>
      </c>
      <c r="D67" s="65"/>
      <c r="E67" s="65"/>
      <c r="F67" s="58"/>
      <c r="G67" s="66" t="s">
        <v>30</v>
      </c>
      <c r="H67" s="64">
        <v>1</v>
      </c>
      <c r="I67" s="64"/>
      <c r="J67" s="107"/>
      <c r="K67" s="108"/>
      <c r="L67" s="102"/>
      <c r="M67" s="103"/>
      <c r="N67" s="104"/>
      <c r="O67" s="102"/>
      <c r="P67" s="105"/>
    </row>
    <row r="68" ht="56.45" customHeight="1" spans="1:16">
      <c r="A68" s="56">
        <f t="shared" si="1"/>
        <v>55</v>
      </c>
      <c r="B68" s="62" t="s">
        <v>97</v>
      </c>
      <c r="C68" s="65" t="s">
        <v>101</v>
      </c>
      <c r="D68" s="65"/>
      <c r="E68" s="65"/>
      <c r="F68" s="58"/>
      <c r="G68" s="66" t="s">
        <v>30</v>
      </c>
      <c r="H68" s="64">
        <v>1</v>
      </c>
      <c r="I68" s="64"/>
      <c r="J68" s="107"/>
      <c r="K68" s="108"/>
      <c r="L68" s="102"/>
      <c r="M68" s="103"/>
      <c r="N68" s="104"/>
      <c r="O68" s="102"/>
      <c r="P68" s="105"/>
    </row>
    <row r="69" ht="56.45" customHeight="1" spans="1:16">
      <c r="A69" s="56">
        <f t="shared" si="1"/>
        <v>56</v>
      </c>
      <c r="B69" s="62" t="s">
        <v>102</v>
      </c>
      <c r="C69" s="65" t="s">
        <v>103</v>
      </c>
      <c r="D69" s="65"/>
      <c r="E69" s="65"/>
      <c r="F69" s="58"/>
      <c r="G69" s="66" t="s">
        <v>30</v>
      </c>
      <c r="H69" s="64">
        <v>1</v>
      </c>
      <c r="I69" s="64"/>
      <c r="J69" s="107"/>
      <c r="K69" s="108"/>
      <c r="L69" s="102"/>
      <c r="M69" s="103"/>
      <c r="N69" s="104"/>
      <c r="O69" s="102"/>
      <c r="P69" s="105"/>
    </row>
    <row r="70" ht="56.45" customHeight="1" spans="1:16">
      <c r="A70" s="56">
        <f t="shared" si="1"/>
        <v>57</v>
      </c>
      <c r="B70" s="62" t="s">
        <v>102</v>
      </c>
      <c r="C70" s="65" t="s">
        <v>104</v>
      </c>
      <c r="D70" s="65"/>
      <c r="E70" s="65"/>
      <c r="F70" s="58"/>
      <c r="G70" s="66" t="s">
        <v>30</v>
      </c>
      <c r="H70" s="64">
        <v>1</v>
      </c>
      <c r="I70" s="64"/>
      <c r="J70" s="107"/>
      <c r="K70" s="108"/>
      <c r="L70" s="102"/>
      <c r="M70" s="103"/>
      <c r="N70" s="104"/>
      <c r="O70" s="102"/>
      <c r="P70" s="105"/>
    </row>
    <row r="71" ht="56.45" customHeight="1" spans="1:16">
      <c r="A71" s="56">
        <f t="shared" si="1"/>
        <v>58</v>
      </c>
      <c r="B71" s="62" t="s">
        <v>105</v>
      </c>
      <c r="C71" s="65" t="s">
        <v>106</v>
      </c>
      <c r="D71" s="111"/>
      <c r="E71" s="111"/>
      <c r="F71" s="112"/>
      <c r="G71" s="66" t="s">
        <v>30</v>
      </c>
      <c r="H71" s="64">
        <v>1</v>
      </c>
      <c r="I71" s="64"/>
      <c r="J71" s="107"/>
      <c r="K71" s="108"/>
      <c r="L71" s="102"/>
      <c r="M71" s="103"/>
      <c r="N71" s="104"/>
      <c r="O71" s="102"/>
      <c r="P71" s="105"/>
    </row>
    <row r="72" ht="56.45" customHeight="1" spans="1:16">
      <c r="A72" s="56">
        <f t="shared" si="1"/>
        <v>59</v>
      </c>
      <c r="B72" s="62" t="s">
        <v>105</v>
      </c>
      <c r="C72" s="65" t="s">
        <v>107</v>
      </c>
      <c r="D72" s="111"/>
      <c r="E72" s="111"/>
      <c r="F72" s="112"/>
      <c r="G72" s="66" t="s">
        <v>30</v>
      </c>
      <c r="H72" s="64">
        <v>1</v>
      </c>
      <c r="I72" s="64"/>
      <c r="J72" s="107"/>
      <c r="K72" s="108"/>
      <c r="L72" s="102"/>
      <c r="M72" s="103"/>
      <c r="N72" s="104"/>
      <c r="O72" s="102"/>
      <c r="P72" s="105"/>
    </row>
    <row r="73" ht="33.75" customHeight="1" spans="1:16">
      <c r="A73" s="56">
        <f t="shared" si="1"/>
        <v>60</v>
      </c>
      <c r="B73" s="62" t="s">
        <v>108</v>
      </c>
      <c r="C73" s="113" t="s">
        <v>109</v>
      </c>
      <c r="D73" s="65"/>
      <c r="E73" s="65"/>
      <c r="F73" s="58"/>
      <c r="G73" s="66" t="s">
        <v>30</v>
      </c>
      <c r="H73" s="98">
        <v>1</v>
      </c>
      <c r="I73" s="100"/>
      <c r="J73" s="107"/>
      <c r="K73" s="108"/>
      <c r="L73" s="102"/>
      <c r="M73" s="103"/>
      <c r="N73" s="104"/>
      <c r="O73" s="102"/>
      <c r="P73" s="105"/>
    </row>
    <row r="74" ht="33.75" customHeight="1" spans="1:16">
      <c r="A74" s="56">
        <f t="shared" si="1"/>
        <v>61</v>
      </c>
      <c r="B74" s="62" t="s">
        <v>108</v>
      </c>
      <c r="C74" s="113" t="s">
        <v>110</v>
      </c>
      <c r="D74" s="65"/>
      <c r="E74" s="65"/>
      <c r="F74" s="58"/>
      <c r="G74" s="66" t="s">
        <v>30</v>
      </c>
      <c r="H74" s="98">
        <v>1</v>
      </c>
      <c r="I74" s="100"/>
      <c r="J74" s="107"/>
      <c r="K74" s="108"/>
      <c r="L74" s="102"/>
      <c r="M74" s="103"/>
      <c r="N74" s="104"/>
      <c r="O74" s="102"/>
      <c r="P74" s="105"/>
    </row>
    <row r="75" ht="33.75" customHeight="1" spans="1:16">
      <c r="A75" s="56">
        <f t="shared" si="1"/>
        <v>62</v>
      </c>
      <c r="B75" s="62" t="s">
        <v>111</v>
      </c>
      <c r="C75" s="113" t="s">
        <v>112</v>
      </c>
      <c r="D75" s="65"/>
      <c r="E75" s="65"/>
      <c r="F75" s="58"/>
      <c r="G75" s="66" t="s">
        <v>30</v>
      </c>
      <c r="H75" s="98">
        <v>1</v>
      </c>
      <c r="I75" s="100"/>
      <c r="J75" s="107"/>
      <c r="K75" s="108"/>
      <c r="L75" s="102"/>
      <c r="M75" s="103"/>
      <c r="N75" s="104"/>
      <c r="O75" s="102"/>
      <c r="P75" s="105"/>
    </row>
    <row r="76" ht="33.75" customHeight="1" spans="1:16">
      <c r="A76" s="56">
        <f t="shared" si="1"/>
        <v>63</v>
      </c>
      <c r="B76" s="62" t="s">
        <v>111</v>
      </c>
      <c r="C76" s="113" t="s">
        <v>113</v>
      </c>
      <c r="D76" s="65"/>
      <c r="E76" s="65"/>
      <c r="F76" s="58"/>
      <c r="G76" s="66" t="s">
        <v>30</v>
      </c>
      <c r="H76" s="98">
        <v>1</v>
      </c>
      <c r="I76" s="100"/>
      <c r="J76" s="107"/>
      <c r="K76" s="108"/>
      <c r="L76" s="102"/>
      <c r="M76" s="103"/>
      <c r="N76" s="104"/>
      <c r="O76" s="102"/>
      <c r="P76" s="105"/>
    </row>
    <row r="77" ht="33.75" customHeight="1" spans="1:16">
      <c r="A77" s="56">
        <f t="shared" si="1"/>
        <v>64</v>
      </c>
      <c r="B77" s="62" t="s">
        <v>111</v>
      </c>
      <c r="C77" s="113" t="s">
        <v>114</v>
      </c>
      <c r="D77" s="65"/>
      <c r="E77" s="65"/>
      <c r="F77" s="58"/>
      <c r="G77" s="66" t="s">
        <v>30</v>
      </c>
      <c r="H77" s="98">
        <v>1</v>
      </c>
      <c r="I77" s="100"/>
      <c r="J77" s="107"/>
      <c r="K77" s="108"/>
      <c r="L77" s="102"/>
      <c r="M77" s="103"/>
      <c r="N77" s="104"/>
      <c r="O77" s="102"/>
      <c r="P77" s="105"/>
    </row>
    <row r="78" ht="33.75" customHeight="1" spans="1:16">
      <c r="A78" s="56">
        <f t="shared" si="1"/>
        <v>65</v>
      </c>
      <c r="B78" s="62" t="s">
        <v>111</v>
      </c>
      <c r="C78" s="113" t="s">
        <v>115</v>
      </c>
      <c r="D78" s="65"/>
      <c r="E78" s="65"/>
      <c r="F78" s="58"/>
      <c r="G78" s="66" t="s">
        <v>30</v>
      </c>
      <c r="H78" s="98">
        <v>1</v>
      </c>
      <c r="I78" s="100"/>
      <c r="J78" s="107"/>
      <c r="K78" s="108"/>
      <c r="L78" s="102"/>
      <c r="M78" s="103"/>
      <c r="N78" s="104"/>
      <c r="O78" s="102"/>
      <c r="P78" s="105"/>
    </row>
    <row r="79" ht="33.75" customHeight="1" spans="1:16">
      <c r="A79" s="56">
        <f t="shared" si="1"/>
        <v>66</v>
      </c>
      <c r="B79" s="62" t="s">
        <v>116</v>
      </c>
      <c r="C79" s="113" t="s">
        <v>117</v>
      </c>
      <c r="D79" s="65"/>
      <c r="E79" s="65"/>
      <c r="F79" s="58"/>
      <c r="G79" s="66" t="s">
        <v>30</v>
      </c>
      <c r="H79" s="98">
        <v>1</v>
      </c>
      <c r="I79" s="100"/>
      <c r="J79" s="107"/>
      <c r="K79" s="108"/>
      <c r="L79" s="102"/>
      <c r="M79" s="103"/>
      <c r="N79" s="104"/>
      <c r="O79" s="102"/>
      <c r="P79" s="105"/>
    </row>
    <row r="80" ht="33.75" customHeight="1" spans="1:16">
      <c r="A80" s="56">
        <f t="shared" si="1"/>
        <v>67</v>
      </c>
      <c r="B80" s="62" t="s">
        <v>116</v>
      </c>
      <c r="C80" s="113" t="s">
        <v>118</v>
      </c>
      <c r="D80" s="65"/>
      <c r="E80" s="65"/>
      <c r="F80" s="58"/>
      <c r="G80" s="66" t="s">
        <v>30</v>
      </c>
      <c r="H80" s="98">
        <v>1</v>
      </c>
      <c r="I80" s="100"/>
      <c r="J80" s="107"/>
      <c r="K80" s="108"/>
      <c r="L80" s="102"/>
      <c r="M80" s="103"/>
      <c r="N80" s="104"/>
      <c r="O80" s="102"/>
      <c r="P80" s="105"/>
    </row>
    <row r="81" ht="33.75" customHeight="1" spans="1:16">
      <c r="A81" s="56">
        <f t="shared" si="1"/>
        <v>68</v>
      </c>
      <c r="B81" s="62" t="s">
        <v>116</v>
      </c>
      <c r="C81" s="113" t="s">
        <v>119</v>
      </c>
      <c r="D81" s="65"/>
      <c r="E81" s="65"/>
      <c r="F81" s="58"/>
      <c r="G81" s="66" t="s">
        <v>30</v>
      </c>
      <c r="H81" s="98">
        <v>1</v>
      </c>
      <c r="I81" s="100"/>
      <c r="J81" s="107"/>
      <c r="K81" s="108"/>
      <c r="L81" s="102"/>
      <c r="M81" s="103"/>
      <c r="N81" s="104"/>
      <c r="O81" s="102"/>
      <c r="P81" s="105"/>
    </row>
    <row r="82" ht="33.75" customHeight="1" spans="1:16">
      <c r="A82" s="56">
        <f t="shared" si="1"/>
        <v>69</v>
      </c>
      <c r="B82" s="62" t="s">
        <v>116</v>
      </c>
      <c r="C82" s="113" t="s">
        <v>120</v>
      </c>
      <c r="D82" s="65"/>
      <c r="E82" s="65"/>
      <c r="F82" s="58"/>
      <c r="G82" s="66" t="s">
        <v>30</v>
      </c>
      <c r="H82" s="98">
        <v>1</v>
      </c>
      <c r="I82" s="100"/>
      <c r="J82" s="107"/>
      <c r="K82" s="108"/>
      <c r="L82" s="102"/>
      <c r="M82" s="103"/>
      <c r="N82" s="104"/>
      <c r="O82" s="102"/>
      <c r="P82" s="105"/>
    </row>
    <row r="83" ht="33.75" customHeight="1" spans="1:16">
      <c r="A83" s="56">
        <f t="shared" si="1"/>
        <v>70</v>
      </c>
      <c r="B83" s="62" t="s">
        <v>116</v>
      </c>
      <c r="C83" s="113" t="s">
        <v>121</v>
      </c>
      <c r="D83" s="65"/>
      <c r="E83" s="65"/>
      <c r="F83" s="58"/>
      <c r="G83" s="66" t="s">
        <v>30</v>
      </c>
      <c r="H83" s="98">
        <v>1</v>
      </c>
      <c r="I83" s="100"/>
      <c r="J83" s="107"/>
      <c r="K83" s="108"/>
      <c r="L83" s="102"/>
      <c r="M83" s="103"/>
      <c r="N83" s="104"/>
      <c r="O83" s="102"/>
      <c r="P83" s="105"/>
    </row>
    <row r="84" ht="33.75" customHeight="1" spans="1:16">
      <c r="A84" s="56">
        <f t="shared" si="1"/>
        <v>71</v>
      </c>
      <c r="B84" s="62" t="s">
        <v>116</v>
      </c>
      <c r="C84" s="113" t="s">
        <v>122</v>
      </c>
      <c r="D84" s="65"/>
      <c r="E84" s="65"/>
      <c r="F84" s="58"/>
      <c r="G84" s="66" t="s">
        <v>30</v>
      </c>
      <c r="H84" s="98">
        <v>1</v>
      </c>
      <c r="I84" s="100"/>
      <c r="J84" s="107"/>
      <c r="K84" s="108"/>
      <c r="L84" s="102"/>
      <c r="M84" s="103"/>
      <c r="N84" s="104"/>
      <c r="O84" s="102"/>
      <c r="P84" s="105"/>
    </row>
    <row r="85" ht="33.75" customHeight="1" spans="1:16">
      <c r="A85" s="56">
        <f t="shared" si="1"/>
        <v>72</v>
      </c>
      <c r="B85" s="62" t="s">
        <v>116</v>
      </c>
      <c r="C85" s="113" t="s">
        <v>123</v>
      </c>
      <c r="D85" s="65"/>
      <c r="E85" s="65"/>
      <c r="F85" s="58"/>
      <c r="G85" s="66" t="s">
        <v>30</v>
      </c>
      <c r="H85" s="98">
        <v>1</v>
      </c>
      <c r="I85" s="100"/>
      <c r="J85" s="107"/>
      <c r="K85" s="108"/>
      <c r="L85" s="102"/>
      <c r="M85" s="103"/>
      <c r="N85" s="104"/>
      <c r="O85" s="102"/>
      <c r="P85" s="105"/>
    </row>
    <row r="86" ht="33.75" customHeight="1" spans="1:16">
      <c r="A86" s="56">
        <f t="shared" si="1"/>
        <v>73</v>
      </c>
      <c r="B86" s="62" t="s">
        <v>116</v>
      </c>
      <c r="C86" s="113" t="s">
        <v>124</v>
      </c>
      <c r="D86" s="65"/>
      <c r="E86" s="65"/>
      <c r="F86" s="58"/>
      <c r="G86" s="66" t="s">
        <v>30</v>
      </c>
      <c r="H86" s="98">
        <v>1</v>
      </c>
      <c r="I86" s="100"/>
      <c r="J86" s="107"/>
      <c r="K86" s="108"/>
      <c r="L86" s="102"/>
      <c r="M86" s="103"/>
      <c r="N86" s="104"/>
      <c r="O86" s="102"/>
      <c r="P86" s="105"/>
    </row>
    <row r="87" ht="51.75" customHeight="1" spans="1:16">
      <c r="A87" s="56">
        <f t="shared" si="1"/>
        <v>74</v>
      </c>
      <c r="B87" s="62" t="s">
        <v>125</v>
      </c>
      <c r="C87" s="114" t="s">
        <v>126</v>
      </c>
      <c r="D87" s="115"/>
      <c r="E87" s="115"/>
      <c r="F87" s="116"/>
      <c r="G87" s="66" t="s">
        <v>127</v>
      </c>
      <c r="H87" s="98">
        <v>1</v>
      </c>
      <c r="I87" s="100"/>
      <c r="J87" s="107"/>
      <c r="K87" s="108"/>
      <c r="L87" s="102"/>
      <c r="M87" s="103"/>
      <c r="N87" s="104"/>
      <c r="O87" s="102"/>
      <c r="P87" s="105"/>
    </row>
    <row r="88" ht="57.75" customHeight="1" spans="1:16">
      <c r="A88" s="56">
        <f t="shared" si="1"/>
        <v>75</v>
      </c>
      <c r="B88" s="117" t="s">
        <v>128</v>
      </c>
      <c r="C88" s="114" t="s">
        <v>129</v>
      </c>
      <c r="D88" s="115"/>
      <c r="E88" s="115"/>
      <c r="F88" s="116"/>
      <c r="G88" s="66" t="s">
        <v>127</v>
      </c>
      <c r="H88" s="98">
        <v>1</v>
      </c>
      <c r="I88" s="100"/>
      <c r="J88" s="107"/>
      <c r="K88" s="108"/>
      <c r="L88" s="102"/>
      <c r="M88" s="103"/>
      <c r="N88" s="104"/>
      <c r="O88" s="102"/>
      <c r="P88" s="105"/>
    </row>
    <row r="89" ht="33.75" customHeight="1" spans="1:16">
      <c r="A89" s="56">
        <f t="shared" si="1"/>
        <v>76</v>
      </c>
      <c r="B89" s="62" t="s">
        <v>130</v>
      </c>
      <c r="C89" s="113" t="s">
        <v>131</v>
      </c>
      <c r="D89" s="65"/>
      <c r="E89" s="65"/>
      <c r="F89" s="58"/>
      <c r="G89" s="66" t="s">
        <v>30</v>
      </c>
      <c r="H89" s="98">
        <v>1</v>
      </c>
      <c r="I89" s="100"/>
      <c r="J89" s="107"/>
      <c r="K89" s="108"/>
      <c r="L89" s="102"/>
      <c r="M89" s="103"/>
      <c r="N89" s="104"/>
      <c r="O89" s="102"/>
      <c r="P89" s="105"/>
    </row>
    <row r="90" ht="33.75" customHeight="1" spans="1:16">
      <c r="A90" s="56">
        <f t="shared" si="1"/>
        <v>77</v>
      </c>
      <c r="B90" s="62" t="s">
        <v>130</v>
      </c>
      <c r="C90" s="113" t="s">
        <v>132</v>
      </c>
      <c r="D90" s="65"/>
      <c r="E90" s="65"/>
      <c r="F90" s="58"/>
      <c r="G90" s="66" t="s">
        <v>30</v>
      </c>
      <c r="H90" s="98">
        <v>1</v>
      </c>
      <c r="I90" s="100"/>
      <c r="J90" s="107"/>
      <c r="K90" s="108"/>
      <c r="L90" s="102"/>
      <c r="M90" s="103"/>
      <c r="N90" s="104"/>
      <c r="O90" s="102"/>
      <c r="P90" s="105"/>
    </row>
    <row r="91" ht="33.75" customHeight="1" spans="1:16">
      <c r="A91" s="56">
        <f t="shared" si="1"/>
        <v>78</v>
      </c>
      <c r="B91" s="62" t="s">
        <v>133</v>
      </c>
      <c r="C91" s="65" t="s">
        <v>134</v>
      </c>
      <c r="D91" s="65"/>
      <c r="E91" s="65"/>
      <c r="F91" s="58"/>
      <c r="G91" s="66" t="s">
        <v>30</v>
      </c>
      <c r="H91" s="64">
        <v>1</v>
      </c>
      <c r="I91" s="64"/>
      <c r="J91" s="107"/>
      <c r="K91" s="108"/>
      <c r="L91" s="102"/>
      <c r="M91" s="103"/>
      <c r="N91" s="104"/>
      <c r="O91" s="102"/>
      <c r="P91" s="105"/>
    </row>
    <row r="92" ht="33.75" customHeight="1" spans="1:16">
      <c r="A92" s="56">
        <f t="shared" si="1"/>
        <v>79</v>
      </c>
      <c r="B92" s="62" t="s">
        <v>133</v>
      </c>
      <c r="C92" s="65" t="s">
        <v>135</v>
      </c>
      <c r="D92" s="65"/>
      <c r="E92" s="65"/>
      <c r="F92" s="58"/>
      <c r="G92" s="66" t="s">
        <v>30</v>
      </c>
      <c r="H92" s="64">
        <v>1</v>
      </c>
      <c r="I92" s="64"/>
      <c r="J92" s="107"/>
      <c r="K92" s="108"/>
      <c r="L92" s="102"/>
      <c r="M92" s="103"/>
      <c r="N92" s="104"/>
      <c r="O92" s="102"/>
      <c r="P92" s="105"/>
    </row>
    <row r="93" ht="70.15" customHeight="1" spans="1:16">
      <c r="A93" s="56">
        <f t="shared" si="1"/>
        <v>80</v>
      </c>
      <c r="B93" s="62" t="s">
        <v>136</v>
      </c>
      <c r="C93" s="65" t="s">
        <v>137</v>
      </c>
      <c r="D93" s="65"/>
      <c r="E93" s="65"/>
      <c r="F93" s="58"/>
      <c r="G93" s="66" t="s">
        <v>30</v>
      </c>
      <c r="H93" s="64">
        <v>1</v>
      </c>
      <c r="I93" s="64"/>
      <c r="J93" s="107"/>
      <c r="K93" s="108"/>
      <c r="L93" s="102"/>
      <c r="M93" s="103"/>
      <c r="N93" s="104"/>
      <c r="O93" s="102"/>
      <c r="P93" s="105"/>
    </row>
    <row r="94" ht="70.15" customHeight="1" spans="1:16">
      <c r="A94" s="56">
        <f t="shared" si="1"/>
        <v>81</v>
      </c>
      <c r="B94" s="62" t="s">
        <v>136</v>
      </c>
      <c r="C94" s="65" t="s">
        <v>138</v>
      </c>
      <c r="D94" s="65"/>
      <c r="E94" s="65"/>
      <c r="F94" s="58"/>
      <c r="G94" s="66" t="s">
        <v>30</v>
      </c>
      <c r="H94" s="64">
        <v>1</v>
      </c>
      <c r="I94" s="64"/>
      <c r="J94" s="107"/>
      <c r="K94" s="108"/>
      <c r="L94" s="102"/>
      <c r="M94" s="103"/>
      <c r="N94" s="104"/>
      <c r="O94" s="102"/>
      <c r="P94" s="105"/>
    </row>
    <row r="95" ht="56.45" customHeight="1" spans="1:16">
      <c r="A95" s="56">
        <f t="shared" si="1"/>
        <v>82</v>
      </c>
      <c r="B95" s="62" t="s">
        <v>139</v>
      </c>
      <c r="C95" s="65" t="s">
        <v>140</v>
      </c>
      <c r="D95" s="65"/>
      <c r="E95" s="65"/>
      <c r="F95" s="58"/>
      <c r="G95" s="66" t="s">
        <v>30</v>
      </c>
      <c r="H95" s="64">
        <v>1</v>
      </c>
      <c r="I95" s="64"/>
      <c r="J95" s="107"/>
      <c r="K95" s="108"/>
      <c r="L95" s="102"/>
      <c r="M95" s="103"/>
      <c r="N95" s="104"/>
      <c r="O95" s="102"/>
      <c r="P95" s="105"/>
    </row>
    <row r="96" ht="56.45" customHeight="1" spans="1:16">
      <c r="A96" s="56">
        <f t="shared" si="1"/>
        <v>83</v>
      </c>
      <c r="B96" s="62" t="s">
        <v>139</v>
      </c>
      <c r="C96" s="65" t="s">
        <v>141</v>
      </c>
      <c r="D96" s="65"/>
      <c r="E96" s="65"/>
      <c r="F96" s="58"/>
      <c r="G96" s="66" t="s">
        <v>30</v>
      </c>
      <c r="H96" s="64">
        <v>1</v>
      </c>
      <c r="I96" s="64"/>
      <c r="J96" s="107"/>
      <c r="K96" s="108"/>
      <c r="L96" s="102"/>
      <c r="M96" s="103"/>
      <c r="N96" s="104"/>
      <c r="O96" s="102"/>
      <c r="P96" s="105"/>
    </row>
    <row r="97" ht="56.45" customHeight="1" spans="1:16">
      <c r="A97" s="56">
        <f t="shared" si="1"/>
        <v>84</v>
      </c>
      <c r="B97" s="62" t="s">
        <v>142</v>
      </c>
      <c r="C97" s="65" t="s">
        <v>143</v>
      </c>
      <c r="D97" s="65"/>
      <c r="E97" s="65"/>
      <c r="F97" s="58"/>
      <c r="G97" s="66" t="s">
        <v>30</v>
      </c>
      <c r="H97" s="64">
        <v>1</v>
      </c>
      <c r="I97" s="64"/>
      <c r="J97" s="107"/>
      <c r="K97" s="108"/>
      <c r="L97" s="102"/>
      <c r="M97" s="103"/>
      <c r="N97" s="104"/>
      <c r="O97" s="102"/>
      <c r="P97" s="105"/>
    </row>
    <row r="98" ht="56.45" customHeight="1" spans="1:16">
      <c r="A98" s="56">
        <f t="shared" si="1"/>
        <v>85</v>
      </c>
      <c r="B98" s="62" t="s">
        <v>142</v>
      </c>
      <c r="C98" s="65" t="s">
        <v>144</v>
      </c>
      <c r="D98" s="65"/>
      <c r="E98" s="65"/>
      <c r="F98" s="58"/>
      <c r="G98" s="66" t="s">
        <v>30</v>
      </c>
      <c r="H98" s="64">
        <v>1</v>
      </c>
      <c r="I98" s="64"/>
      <c r="J98" s="107"/>
      <c r="K98" s="108"/>
      <c r="L98" s="102"/>
      <c r="M98" s="103"/>
      <c r="N98" s="104"/>
      <c r="O98" s="102"/>
      <c r="P98" s="105"/>
    </row>
    <row r="99" ht="56.45" customHeight="1" spans="1:16">
      <c r="A99" s="56">
        <f t="shared" si="1"/>
        <v>86</v>
      </c>
      <c r="B99" s="62" t="s">
        <v>145</v>
      </c>
      <c r="C99" s="65" t="s">
        <v>146</v>
      </c>
      <c r="D99" s="65"/>
      <c r="E99" s="65"/>
      <c r="F99" s="58"/>
      <c r="G99" s="66" t="s">
        <v>30</v>
      </c>
      <c r="H99" s="64">
        <v>1</v>
      </c>
      <c r="I99" s="64"/>
      <c r="J99" s="107"/>
      <c r="K99" s="108"/>
      <c r="L99" s="102"/>
      <c r="M99" s="103"/>
      <c r="N99" s="104"/>
      <c r="O99" s="102"/>
      <c r="P99" s="105"/>
    </row>
    <row r="100" ht="56.45" customHeight="1" spans="1:16">
      <c r="A100" s="56">
        <f t="shared" si="1"/>
        <v>87</v>
      </c>
      <c r="B100" s="62" t="s">
        <v>147</v>
      </c>
      <c r="C100" s="65" t="s">
        <v>148</v>
      </c>
      <c r="D100" s="65"/>
      <c r="E100" s="65"/>
      <c r="F100" s="58"/>
      <c r="G100" s="66" t="s">
        <v>30</v>
      </c>
      <c r="H100" s="64">
        <v>1</v>
      </c>
      <c r="I100" s="64"/>
      <c r="J100" s="107"/>
      <c r="K100" s="108"/>
      <c r="L100" s="102"/>
      <c r="M100" s="103"/>
      <c r="N100" s="104"/>
      <c r="O100" s="102"/>
      <c r="P100" s="105"/>
    </row>
    <row r="101" ht="56.45" customHeight="1" spans="1:16">
      <c r="A101" s="56">
        <f t="shared" si="1"/>
        <v>88</v>
      </c>
      <c r="B101" s="62" t="s">
        <v>149</v>
      </c>
      <c r="C101" s="65" t="s">
        <v>150</v>
      </c>
      <c r="D101" s="65"/>
      <c r="E101" s="65"/>
      <c r="F101" s="58"/>
      <c r="G101" s="66" t="s">
        <v>30</v>
      </c>
      <c r="H101" s="64">
        <v>1</v>
      </c>
      <c r="I101" s="64"/>
      <c r="J101" s="107"/>
      <c r="K101" s="108"/>
      <c r="L101" s="102"/>
      <c r="M101" s="103"/>
      <c r="N101" s="104"/>
      <c r="O101" s="102"/>
      <c r="P101" s="105"/>
    </row>
    <row r="102" ht="56.45" customHeight="1" spans="1:16">
      <c r="A102" s="56">
        <f t="shared" si="1"/>
        <v>89</v>
      </c>
      <c r="B102" s="62" t="s">
        <v>149</v>
      </c>
      <c r="C102" s="65" t="s">
        <v>151</v>
      </c>
      <c r="D102" s="65"/>
      <c r="E102" s="65"/>
      <c r="F102" s="58"/>
      <c r="G102" s="66" t="s">
        <v>30</v>
      </c>
      <c r="H102" s="64">
        <v>1</v>
      </c>
      <c r="I102" s="64"/>
      <c r="J102" s="107"/>
      <c r="K102" s="108"/>
      <c r="L102" s="102"/>
      <c r="M102" s="103"/>
      <c r="N102" s="104"/>
      <c r="O102" s="102"/>
      <c r="P102" s="105"/>
    </row>
    <row r="103" ht="56.45" customHeight="1" spans="1:16">
      <c r="A103" s="56">
        <f t="shared" si="1"/>
        <v>90</v>
      </c>
      <c r="B103" s="62" t="s">
        <v>152</v>
      </c>
      <c r="C103" s="65" t="s">
        <v>153</v>
      </c>
      <c r="D103" s="65"/>
      <c r="E103" s="65"/>
      <c r="F103" s="58"/>
      <c r="G103" s="66" t="s">
        <v>30</v>
      </c>
      <c r="H103" s="64">
        <v>1</v>
      </c>
      <c r="I103" s="64"/>
      <c r="J103" s="107"/>
      <c r="K103" s="108"/>
      <c r="L103" s="102"/>
      <c r="M103" s="103"/>
      <c r="N103" s="104"/>
      <c r="O103" s="102"/>
      <c r="P103" s="105"/>
    </row>
    <row r="104" ht="56.45" customHeight="1" spans="1:16">
      <c r="A104" s="56">
        <f t="shared" si="1"/>
        <v>91</v>
      </c>
      <c r="B104" s="62" t="s">
        <v>152</v>
      </c>
      <c r="C104" s="65" t="s">
        <v>154</v>
      </c>
      <c r="D104" s="65"/>
      <c r="E104" s="65"/>
      <c r="F104" s="58"/>
      <c r="G104" s="66" t="s">
        <v>30</v>
      </c>
      <c r="H104" s="64">
        <v>1</v>
      </c>
      <c r="I104" s="64"/>
      <c r="J104" s="107"/>
      <c r="K104" s="108"/>
      <c r="L104" s="102"/>
      <c r="M104" s="103"/>
      <c r="N104" s="104"/>
      <c r="O104" s="102"/>
      <c r="P104" s="105"/>
    </row>
    <row r="105" ht="56.45" customHeight="1" spans="1:16">
      <c r="A105" s="56">
        <f t="shared" si="1"/>
        <v>92</v>
      </c>
      <c r="B105" s="62" t="s">
        <v>155</v>
      </c>
      <c r="C105" s="65" t="s">
        <v>156</v>
      </c>
      <c r="D105" s="65"/>
      <c r="E105" s="65"/>
      <c r="F105" s="58"/>
      <c r="G105" s="66" t="s">
        <v>30</v>
      </c>
      <c r="H105" s="64">
        <v>1</v>
      </c>
      <c r="I105" s="64"/>
      <c r="J105" s="107"/>
      <c r="K105" s="108"/>
      <c r="L105" s="102"/>
      <c r="M105" s="103"/>
      <c r="N105" s="104"/>
      <c r="O105" s="102"/>
      <c r="P105" s="105"/>
    </row>
    <row r="106" ht="56.45" customHeight="1" spans="1:16">
      <c r="A106" s="56">
        <f t="shared" si="1"/>
        <v>93</v>
      </c>
      <c r="B106" s="62" t="s">
        <v>157</v>
      </c>
      <c r="C106" s="65" t="s">
        <v>158</v>
      </c>
      <c r="D106" s="65"/>
      <c r="E106" s="65"/>
      <c r="F106" s="58"/>
      <c r="G106" s="66" t="s">
        <v>30</v>
      </c>
      <c r="H106" s="64">
        <v>1</v>
      </c>
      <c r="I106" s="64"/>
      <c r="J106" s="107"/>
      <c r="K106" s="108"/>
      <c r="L106" s="102"/>
      <c r="M106" s="103"/>
      <c r="N106" s="104"/>
      <c r="O106" s="102"/>
      <c r="P106" s="105"/>
    </row>
    <row r="107" ht="56.45" customHeight="1" spans="1:16">
      <c r="A107" s="56">
        <f t="shared" si="1"/>
        <v>94</v>
      </c>
      <c r="B107" s="62" t="s">
        <v>157</v>
      </c>
      <c r="C107" s="65" t="s">
        <v>159</v>
      </c>
      <c r="D107" s="65"/>
      <c r="E107" s="65"/>
      <c r="F107" s="58"/>
      <c r="G107" s="66" t="s">
        <v>30</v>
      </c>
      <c r="H107" s="64">
        <v>1</v>
      </c>
      <c r="I107" s="64"/>
      <c r="J107" s="107"/>
      <c r="K107" s="108"/>
      <c r="L107" s="102"/>
      <c r="M107" s="103"/>
      <c r="N107" s="104"/>
      <c r="O107" s="102"/>
      <c r="P107" s="105"/>
    </row>
    <row r="108" ht="56.45" customHeight="1" spans="1:16">
      <c r="A108" s="56">
        <f t="shared" si="1"/>
        <v>95</v>
      </c>
      <c r="B108" s="62" t="s">
        <v>157</v>
      </c>
      <c r="C108" s="65" t="s">
        <v>160</v>
      </c>
      <c r="D108" s="65"/>
      <c r="E108" s="65"/>
      <c r="F108" s="58"/>
      <c r="G108" s="66" t="s">
        <v>30</v>
      </c>
      <c r="H108" s="64">
        <v>1</v>
      </c>
      <c r="I108" s="64"/>
      <c r="J108" s="107"/>
      <c r="K108" s="108"/>
      <c r="L108" s="102"/>
      <c r="M108" s="103"/>
      <c r="N108" s="104"/>
      <c r="O108" s="102"/>
      <c r="P108" s="105"/>
    </row>
    <row r="109" ht="56.45" customHeight="1" spans="1:16">
      <c r="A109" s="56">
        <f t="shared" si="1"/>
        <v>96</v>
      </c>
      <c r="B109" s="62" t="s">
        <v>157</v>
      </c>
      <c r="C109" s="65" t="s">
        <v>161</v>
      </c>
      <c r="D109" s="65"/>
      <c r="E109" s="65"/>
      <c r="F109" s="58"/>
      <c r="G109" s="66" t="s">
        <v>30</v>
      </c>
      <c r="H109" s="64">
        <v>1</v>
      </c>
      <c r="I109" s="64"/>
      <c r="J109" s="107"/>
      <c r="K109" s="108"/>
      <c r="L109" s="102"/>
      <c r="M109" s="103"/>
      <c r="N109" s="104"/>
      <c r="O109" s="102"/>
      <c r="P109" s="105"/>
    </row>
    <row r="110" ht="56.45" customHeight="1" spans="1:16">
      <c r="A110" s="56">
        <f t="shared" si="1"/>
        <v>97</v>
      </c>
      <c r="B110" s="62" t="s">
        <v>157</v>
      </c>
      <c r="C110" s="65" t="s">
        <v>162</v>
      </c>
      <c r="D110" s="65"/>
      <c r="E110" s="65"/>
      <c r="F110" s="58"/>
      <c r="G110" s="66" t="s">
        <v>30</v>
      </c>
      <c r="H110" s="64">
        <v>1</v>
      </c>
      <c r="I110" s="64"/>
      <c r="J110" s="107"/>
      <c r="K110" s="108"/>
      <c r="L110" s="102"/>
      <c r="M110" s="103"/>
      <c r="N110" s="104"/>
      <c r="O110" s="102"/>
      <c r="P110" s="105"/>
    </row>
    <row r="111" ht="56.45" customHeight="1" spans="1:16">
      <c r="A111" s="56">
        <f t="shared" si="1"/>
        <v>98</v>
      </c>
      <c r="B111" s="62" t="s">
        <v>157</v>
      </c>
      <c r="C111" s="65" t="s">
        <v>163</v>
      </c>
      <c r="D111" s="65"/>
      <c r="E111" s="65"/>
      <c r="F111" s="58"/>
      <c r="G111" s="66" t="s">
        <v>30</v>
      </c>
      <c r="H111" s="64">
        <v>1</v>
      </c>
      <c r="I111" s="64"/>
      <c r="J111" s="107"/>
      <c r="K111" s="108"/>
      <c r="L111" s="102"/>
      <c r="M111" s="103"/>
      <c r="N111" s="104"/>
      <c r="O111" s="102"/>
      <c r="P111" s="105"/>
    </row>
    <row r="112" ht="56.45" customHeight="1" spans="1:16">
      <c r="A112" s="56">
        <f t="shared" si="1"/>
        <v>99</v>
      </c>
      <c r="B112" s="62" t="s">
        <v>164</v>
      </c>
      <c r="C112" s="65" t="s">
        <v>165</v>
      </c>
      <c r="D112" s="65"/>
      <c r="E112" s="65"/>
      <c r="F112" s="58"/>
      <c r="G112" s="66" t="s">
        <v>30</v>
      </c>
      <c r="H112" s="64">
        <v>1</v>
      </c>
      <c r="I112" s="64"/>
      <c r="J112" s="107"/>
      <c r="K112" s="108"/>
      <c r="L112" s="102"/>
      <c r="M112" s="103"/>
      <c r="N112" s="104"/>
      <c r="O112" s="102"/>
      <c r="P112" s="105"/>
    </row>
    <row r="113" ht="56.45" customHeight="1" spans="1:16">
      <c r="A113" s="56">
        <f t="shared" si="1"/>
        <v>100</v>
      </c>
      <c r="B113" s="62" t="s">
        <v>166</v>
      </c>
      <c r="C113" s="65" t="s">
        <v>167</v>
      </c>
      <c r="D113" s="65"/>
      <c r="E113" s="65"/>
      <c r="F113" s="58"/>
      <c r="G113" s="66" t="s">
        <v>30</v>
      </c>
      <c r="H113" s="64">
        <v>1</v>
      </c>
      <c r="I113" s="64"/>
      <c r="J113" s="107"/>
      <c r="K113" s="108"/>
      <c r="L113" s="102"/>
      <c r="M113" s="103"/>
      <c r="N113" s="104"/>
      <c r="O113" s="102"/>
      <c r="P113" s="105"/>
    </row>
    <row r="114" ht="56.45" customHeight="1" spans="1:16">
      <c r="A114" s="56">
        <f t="shared" si="1"/>
        <v>101</v>
      </c>
      <c r="B114" s="62" t="s">
        <v>168</v>
      </c>
      <c r="C114" s="65" t="s">
        <v>169</v>
      </c>
      <c r="D114" s="65"/>
      <c r="E114" s="65"/>
      <c r="F114" s="58"/>
      <c r="G114" s="66" t="s">
        <v>30</v>
      </c>
      <c r="H114" s="64">
        <v>1</v>
      </c>
      <c r="I114" s="64"/>
      <c r="J114" s="107"/>
      <c r="K114" s="108"/>
      <c r="L114" s="102"/>
      <c r="M114" s="103"/>
      <c r="N114" s="104"/>
      <c r="O114" s="102"/>
      <c r="P114" s="105"/>
    </row>
    <row r="115" ht="56.45" customHeight="1" spans="1:16">
      <c r="A115" s="56">
        <f t="shared" si="1"/>
        <v>102</v>
      </c>
      <c r="B115" s="62" t="s">
        <v>170</v>
      </c>
      <c r="C115" s="65" t="s">
        <v>171</v>
      </c>
      <c r="D115" s="65"/>
      <c r="E115" s="65"/>
      <c r="F115" s="58"/>
      <c r="G115" s="66" t="s">
        <v>30</v>
      </c>
      <c r="H115" s="64">
        <v>1</v>
      </c>
      <c r="I115" s="64"/>
      <c r="J115" s="107"/>
      <c r="K115" s="108"/>
      <c r="L115" s="102"/>
      <c r="M115" s="103"/>
      <c r="N115" s="104"/>
      <c r="O115" s="102"/>
      <c r="P115" s="105"/>
    </row>
    <row r="116" ht="56.45" customHeight="1" spans="1:16">
      <c r="A116" s="56">
        <f t="shared" si="1"/>
        <v>103</v>
      </c>
      <c r="B116" s="62" t="s">
        <v>170</v>
      </c>
      <c r="C116" s="65" t="s">
        <v>172</v>
      </c>
      <c r="D116" s="65"/>
      <c r="E116" s="65"/>
      <c r="F116" s="58"/>
      <c r="G116" s="66" t="s">
        <v>30</v>
      </c>
      <c r="H116" s="64">
        <v>1</v>
      </c>
      <c r="I116" s="64"/>
      <c r="J116" s="107"/>
      <c r="K116" s="108"/>
      <c r="L116" s="102"/>
      <c r="M116" s="103"/>
      <c r="N116" s="104"/>
      <c r="O116" s="102"/>
      <c r="P116" s="105"/>
    </row>
    <row r="117" ht="56.45" customHeight="1" spans="1:16">
      <c r="A117" s="56">
        <f t="shared" si="1"/>
        <v>104</v>
      </c>
      <c r="B117" s="62" t="s">
        <v>173</v>
      </c>
      <c r="C117" s="65" t="s">
        <v>174</v>
      </c>
      <c r="D117" s="65"/>
      <c r="E117" s="65"/>
      <c r="F117" s="58"/>
      <c r="G117" s="66" t="s">
        <v>30</v>
      </c>
      <c r="H117" s="64">
        <v>1</v>
      </c>
      <c r="I117" s="64"/>
      <c r="J117" s="107"/>
      <c r="K117" s="108"/>
      <c r="L117" s="102"/>
      <c r="M117" s="103"/>
      <c r="N117" s="104"/>
      <c r="O117" s="102"/>
      <c r="P117" s="105"/>
    </row>
    <row r="118" ht="33.75" customHeight="1" spans="1:16">
      <c r="A118" s="56">
        <f t="shared" si="1"/>
        <v>105</v>
      </c>
      <c r="B118" s="62" t="s">
        <v>175</v>
      </c>
      <c r="C118" s="113" t="s">
        <v>176</v>
      </c>
      <c r="D118" s="65"/>
      <c r="E118" s="65"/>
      <c r="F118" s="58"/>
      <c r="G118" s="66" t="s">
        <v>30</v>
      </c>
      <c r="H118" s="98">
        <v>1</v>
      </c>
      <c r="I118" s="100"/>
      <c r="J118" s="107"/>
      <c r="K118" s="108"/>
      <c r="L118" s="102"/>
      <c r="M118" s="103"/>
      <c r="N118" s="104"/>
      <c r="O118" s="102"/>
      <c r="P118" s="105"/>
    </row>
    <row r="119" ht="33.75" customHeight="1" spans="1:18">
      <c r="A119" s="56">
        <f t="shared" si="1"/>
        <v>106</v>
      </c>
      <c r="B119" s="62" t="s">
        <v>177</v>
      </c>
      <c r="C119" s="113" t="s">
        <v>178</v>
      </c>
      <c r="D119" s="65"/>
      <c r="E119" s="65"/>
      <c r="F119" s="58"/>
      <c r="G119" s="66" t="s">
        <v>30</v>
      </c>
      <c r="H119" s="98">
        <v>1</v>
      </c>
      <c r="I119" s="100"/>
      <c r="J119" s="107"/>
      <c r="K119" s="108"/>
      <c r="L119" s="102"/>
      <c r="M119" s="103"/>
      <c r="N119" s="104"/>
      <c r="O119" s="102"/>
      <c r="P119" s="105"/>
      <c r="R119" s="110" t="s">
        <v>179</v>
      </c>
    </row>
    <row r="120" ht="51.75" customHeight="1" spans="1:18">
      <c r="A120" s="56">
        <f t="shared" si="1"/>
        <v>107</v>
      </c>
      <c r="B120" s="62" t="s">
        <v>180</v>
      </c>
      <c r="C120" s="113" t="s">
        <v>181</v>
      </c>
      <c r="D120" s="65"/>
      <c r="E120" s="65"/>
      <c r="F120" s="58"/>
      <c r="G120" s="66" t="s">
        <v>30</v>
      </c>
      <c r="H120" s="98">
        <v>1</v>
      </c>
      <c r="I120" s="100"/>
      <c r="J120" s="107"/>
      <c r="K120" s="108"/>
      <c r="L120" s="102"/>
      <c r="M120" s="103"/>
      <c r="N120" s="104"/>
      <c r="O120" s="102"/>
      <c r="P120" s="105"/>
      <c r="R120" s="110"/>
    </row>
    <row r="121" ht="72.95" customHeight="1" spans="1:18">
      <c r="A121" s="56">
        <f t="shared" si="1"/>
        <v>108</v>
      </c>
      <c r="B121" s="62" t="s">
        <v>182</v>
      </c>
      <c r="C121" s="113" t="s">
        <v>183</v>
      </c>
      <c r="D121" s="65"/>
      <c r="E121" s="65"/>
      <c r="F121" s="58"/>
      <c r="G121" s="66" t="s">
        <v>30</v>
      </c>
      <c r="H121" s="98">
        <v>1</v>
      </c>
      <c r="I121" s="100"/>
      <c r="J121" s="107"/>
      <c r="K121" s="108"/>
      <c r="L121" s="102"/>
      <c r="M121" s="103"/>
      <c r="N121" s="104"/>
      <c r="O121" s="102"/>
      <c r="P121" s="105"/>
      <c r="R121" s="110" t="s">
        <v>184</v>
      </c>
    </row>
    <row r="122" ht="56.1" customHeight="1" spans="1:18">
      <c r="A122" s="56">
        <f t="shared" si="1"/>
        <v>109</v>
      </c>
      <c r="B122" s="62" t="s">
        <v>182</v>
      </c>
      <c r="C122" s="113" t="s">
        <v>185</v>
      </c>
      <c r="D122" s="65"/>
      <c r="E122" s="65"/>
      <c r="F122" s="58"/>
      <c r="G122" s="66" t="s">
        <v>30</v>
      </c>
      <c r="H122" s="98">
        <v>1</v>
      </c>
      <c r="I122" s="100"/>
      <c r="J122" s="107"/>
      <c r="K122" s="108"/>
      <c r="L122" s="102"/>
      <c r="M122" s="103"/>
      <c r="N122" s="104"/>
      <c r="O122" s="102"/>
      <c r="P122" s="105"/>
      <c r="R122" s="110"/>
    </row>
    <row r="123" ht="33.75" customHeight="1" spans="1:18">
      <c r="A123" s="56">
        <f t="shared" si="1"/>
        <v>110</v>
      </c>
      <c r="B123" s="62" t="s">
        <v>182</v>
      </c>
      <c r="C123" s="113" t="s">
        <v>186</v>
      </c>
      <c r="D123" s="65"/>
      <c r="E123" s="65"/>
      <c r="F123" s="58"/>
      <c r="G123" s="66" t="s">
        <v>30</v>
      </c>
      <c r="H123" s="98">
        <v>1</v>
      </c>
      <c r="I123" s="100"/>
      <c r="J123" s="107"/>
      <c r="K123" s="108"/>
      <c r="L123" s="102"/>
      <c r="M123" s="103"/>
      <c r="N123" s="104"/>
      <c r="O123" s="102"/>
      <c r="P123" s="105"/>
      <c r="R123" s="110"/>
    </row>
    <row r="124" ht="36.95" customHeight="1" spans="1:18">
      <c r="A124" s="56">
        <f t="shared" si="1"/>
        <v>111</v>
      </c>
      <c r="B124" s="62" t="s">
        <v>182</v>
      </c>
      <c r="C124" s="113" t="s">
        <v>187</v>
      </c>
      <c r="D124" s="65"/>
      <c r="E124" s="65"/>
      <c r="F124" s="58"/>
      <c r="G124" s="66" t="s">
        <v>30</v>
      </c>
      <c r="H124" s="98">
        <v>1</v>
      </c>
      <c r="I124" s="100"/>
      <c r="J124" s="107"/>
      <c r="K124" s="108"/>
      <c r="L124" s="102"/>
      <c r="M124" s="103"/>
      <c r="N124" s="104"/>
      <c r="O124" s="102"/>
      <c r="P124" s="105"/>
      <c r="R124" s="110"/>
    </row>
    <row r="125" ht="36.95" customHeight="1" spans="1:18">
      <c r="A125" s="56">
        <f t="shared" si="1"/>
        <v>112</v>
      </c>
      <c r="B125" s="62" t="s">
        <v>182</v>
      </c>
      <c r="C125" s="113" t="s">
        <v>188</v>
      </c>
      <c r="D125" s="65"/>
      <c r="E125" s="65"/>
      <c r="F125" s="58"/>
      <c r="G125" s="66" t="s">
        <v>30</v>
      </c>
      <c r="H125" s="98">
        <v>1</v>
      </c>
      <c r="I125" s="100"/>
      <c r="J125" s="107"/>
      <c r="K125" s="108"/>
      <c r="L125" s="102"/>
      <c r="M125" s="103"/>
      <c r="N125" s="104"/>
      <c r="O125" s="102"/>
      <c r="P125" s="105"/>
      <c r="R125" s="110"/>
    </row>
    <row r="126" ht="36.95" customHeight="1" spans="1:18">
      <c r="A126" s="56">
        <f t="shared" si="1"/>
        <v>113</v>
      </c>
      <c r="B126" s="62" t="s">
        <v>182</v>
      </c>
      <c r="C126" s="113" t="s">
        <v>189</v>
      </c>
      <c r="D126" s="65"/>
      <c r="E126" s="65"/>
      <c r="F126" s="58"/>
      <c r="G126" s="66" t="s">
        <v>30</v>
      </c>
      <c r="H126" s="98">
        <v>1</v>
      </c>
      <c r="I126" s="100"/>
      <c r="J126" s="107"/>
      <c r="K126" s="108"/>
      <c r="L126" s="102"/>
      <c r="M126" s="103"/>
      <c r="N126" s="104"/>
      <c r="O126" s="102"/>
      <c r="P126" s="105"/>
      <c r="R126" s="110"/>
    </row>
    <row r="127" ht="56.45" customHeight="1" spans="1:16">
      <c r="A127" s="56">
        <f t="shared" si="1"/>
        <v>114</v>
      </c>
      <c r="B127" s="62" t="s">
        <v>190</v>
      </c>
      <c r="C127" s="113" t="s">
        <v>191</v>
      </c>
      <c r="D127" s="65"/>
      <c r="E127" s="65"/>
      <c r="F127" s="58"/>
      <c r="G127" s="66" t="s">
        <v>30</v>
      </c>
      <c r="H127" s="98">
        <v>1</v>
      </c>
      <c r="I127" s="100"/>
      <c r="J127" s="107"/>
      <c r="K127" s="108"/>
      <c r="L127" s="102"/>
      <c r="M127" s="103"/>
      <c r="N127" s="104"/>
      <c r="O127" s="102"/>
      <c r="P127" s="105"/>
    </row>
    <row r="128" ht="56.45" customHeight="1" spans="1:16">
      <c r="A128" s="56">
        <f t="shared" si="1"/>
        <v>115</v>
      </c>
      <c r="B128" s="62" t="s">
        <v>190</v>
      </c>
      <c r="C128" s="113" t="s">
        <v>192</v>
      </c>
      <c r="D128" s="65"/>
      <c r="E128" s="65"/>
      <c r="F128" s="58"/>
      <c r="G128" s="66" t="s">
        <v>30</v>
      </c>
      <c r="H128" s="98">
        <v>1</v>
      </c>
      <c r="I128" s="100"/>
      <c r="J128" s="107"/>
      <c r="K128" s="108"/>
      <c r="L128" s="102"/>
      <c r="M128" s="103"/>
      <c r="N128" s="104"/>
      <c r="O128" s="102"/>
      <c r="P128" s="105"/>
    </row>
    <row r="129" ht="56.45" customHeight="1" spans="1:16">
      <c r="A129" s="56">
        <f t="shared" si="1"/>
        <v>116</v>
      </c>
      <c r="B129" s="62" t="s">
        <v>190</v>
      </c>
      <c r="C129" s="113" t="s">
        <v>193</v>
      </c>
      <c r="D129" s="65"/>
      <c r="E129" s="65"/>
      <c r="F129" s="58"/>
      <c r="G129" s="66" t="s">
        <v>30</v>
      </c>
      <c r="H129" s="98">
        <v>1</v>
      </c>
      <c r="I129" s="100"/>
      <c r="J129" s="107"/>
      <c r="K129" s="108"/>
      <c r="L129" s="102"/>
      <c r="M129" s="103"/>
      <c r="N129" s="104"/>
      <c r="O129" s="102"/>
      <c r="P129" s="105"/>
    </row>
    <row r="130" ht="33.75" customHeight="1" spans="1:16">
      <c r="A130" s="56">
        <f t="shared" ref="A130:A140" si="2">1+A129</f>
        <v>117</v>
      </c>
      <c r="B130" s="62" t="s">
        <v>194</v>
      </c>
      <c r="C130" s="113" t="s">
        <v>195</v>
      </c>
      <c r="D130" s="65"/>
      <c r="E130" s="65"/>
      <c r="F130" s="58"/>
      <c r="G130" s="66" t="s">
        <v>30</v>
      </c>
      <c r="H130" s="98">
        <v>1</v>
      </c>
      <c r="I130" s="100"/>
      <c r="J130" s="107"/>
      <c r="K130" s="108"/>
      <c r="L130" s="102"/>
      <c r="M130" s="103"/>
      <c r="N130" s="104"/>
      <c r="O130" s="102"/>
      <c r="P130" s="105"/>
    </row>
    <row r="131" ht="33.75" customHeight="1" spans="1:16">
      <c r="A131" s="56">
        <f t="shared" si="2"/>
        <v>118</v>
      </c>
      <c r="B131" s="62" t="s">
        <v>194</v>
      </c>
      <c r="C131" s="113" t="s">
        <v>196</v>
      </c>
      <c r="D131" s="65"/>
      <c r="E131" s="65"/>
      <c r="F131" s="58"/>
      <c r="G131" s="66" t="s">
        <v>30</v>
      </c>
      <c r="H131" s="98">
        <v>1</v>
      </c>
      <c r="I131" s="100"/>
      <c r="J131" s="107"/>
      <c r="K131" s="108"/>
      <c r="L131" s="102"/>
      <c r="M131" s="103"/>
      <c r="N131" s="104"/>
      <c r="O131" s="102"/>
      <c r="P131" s="105"/>
    </row>
    <row r="132" ht="33.75" customHeight="1" spans="1:16">
      <c r="A132" s="56">
        <f t="shared" si="2"/>
        <v>119</v>
      </c>
      <c r="B132" s="62" t="s">
        <v>194</v>
      </c>
      <c r="C132" s="113" t="s">
        <v>197</v>
      </c>
      <c r="D132" s="65"/>
      <c r="E132" s="65"/>
      <c r="F132" s="58"/>
      <c r="G132" s="66" t="s">
        <v>30</v>
      </c>
      <c r="H132" s="98">
        <v>1</v>
      </c>
      <c r="I132" s="100"/>
      <c r="J132" s="107"/>
      <c r="K132" s="108"/>
      <c r="L132" s="102"/>
      <c r="M132" s="103"/>
      <c r="N132" s="104"/>
      <c r="O132" s="102"/>
      <c r="P132" s="105"/>
    </row>
    <row r="133" ht="33.75" customHeight="1" spans="1:16">
      <c r="A133" s="56">
        <f t="shared" si="2"/>
        <v>120</v>
      </c>
      <c r="B133" s="62" t="s">
        <v>198</v>
      </c>
      <c r="C133" s="113" t="s">
        <v>199</v>
      </c>
      <c r="D133" s="65"/>
      <c r="E133" s="65"/>
      <c r="F133" s="58"/>
      <c r="G133" s="66" t="s">
        <v>30</v>
      </c>
      <c r="H133" s="98">
        <v>1</v>
      </c>
      <c r="I133" s="100"/>
      <c r="J133" s="107"/>
      <c r="K133" s="108"/>
      <c r="L133" s="102"/>
      <c r="M133" s="103"/>
      <c r="N133" s="104"/>
      <c r="O133" s="102"/>
      <c r="P133" s="105"/>
    </row>
    <row r="134" ht="33.75" customHeight="1" spans="1:16">
      <c r="A134" s="56">
        <f t="shared" si="2"/>
        <v>121</v>
      </c>
      <c r="B134" s="62" t="s">
        <v>200</v>
      </c>
      <c r="C134" s="113" t="s">
        <v>201</v>
      </c>
      <c r="D134" s="65"/>
      <c r="E134" s="65"/>
      <c r="F134" s="58"/>
      <c r="G134" s="66" t="s">
        <v>30</v>
      </c>
      <c r="H134" s="98">
        <v>1</v>
      </c>
      <c r="I134" s="100"/>
      <c r="J134" s="107"/>
      <c r="K134" s="108"/>
      <c r="L134" s="102"/>
      <c r="M134" s="103"/>
      <c r="N134" s="104"/>
      <c r="O134" s="102"/>
      <c r="P134" s="105"/>
    </row>
    <row r="135" ht="33.75" customHeight="1" spans="1:16">
      <c r="A135" s="56">
        <f t="shared" si="2"/>
        <v>122</v>
      </c>
      <c r="B135" s="62" t="s">
        <v>200</v>
      </c>
      <c r="C135" s="113" t="s">
        <v>202</v>
      </c>
      <c r="D135" s="65"/>
      <c r="E135" s="65"/>
      <c r="F135" s="58"/>
      <c r="G135" s="66" t="s">
        <v>30</v>
      </c>
      <c r="H135" s="98">
        <v>1</v>
      </c>
      <c r="I135" s="100"/>
      <c r="J135" s="107"/>
      <c r="K135" s="108"/>
      <c r="L135" s="102"/>
      <c r="M135" s="103"/>
      <c r="N135" s="104"/>
      <c r="O135" s="102"/>
      <c r="P135" s="105"/>
    </row>
    <row r="136" ht="33.75" customHeight="1" spans="1:16">
      <c r="A136" s="56">
        <f t="shared" si="2"/>
        <v>123</v>
      </c>
      <c r="B136" s="62" t="s">
        <v>203</v>
      </c>
      <c r="C136" s="113" t="s">
        <v>204</v>
      </c>
      <c r="D136" s="65"/>
      <c r="E136" s="65"/>
      <c r="F136" s="58"/>
      <c r="G136" s="66" t="s">
        <v>30</v>
      </c>
      <c r="H136" s="98">
        <v>1</v>
      </c>
      <c r="I136" s="100"/>
      <c r="J136" s="107"/>
      <c r="K136" s="108"/>
      <c r="L136" s="102"/>
      <c r="M136" s="103"/>
      <c r="N136" s="104"/>
      <c r="O136" s="102"/>
      <c r="P136" s="105"/>
    </row>
    <row r="137" ht="33.75" customHeight="1" spans="1:16">
      <c r="A137" s="56">
        <f t="shared" si="2"/>
        <v>124</v>
      </c>
      <c r="B137" s="62" t="s">
        <v>205</v>
      </c>
      <c r="C137" s="113" t="s">
        <v>206</v>
      </c>
      <c r="D137" s="65"/>
      <c r="E137" s="65"/>
      <c r="F137" s="58"/>
      <c r="G137" s="66" t="s">
        <v>30</v>
      </c>
      <c r="H137" s="98">
        <v>1</v>
      </c>
      <c r="I137" s="100"/>
      <c r="J137" s="107"/>
      <c r="K137" s="108"/>
      <c r="L137" s="102"/>
      <c r="M137" s="103"/>
      <c r="N137" s="104"/>
      <c r="O137" s="102"/>
      <c r="P137" s="105"/>
    </row>
    <row r="138" ht="33.75" customHeight="1" spans="1:16">
      <c r="A138" s="56">
        <f t="shared" si="2"/>
        <v>125</v>
      </c>
      <c r="B138" s="62" t="s">
        <v>207</v>
      </c>
      <c r="C138" s="65" t="s">
        <v>208</v>
      </c>
      <c r="D138" s="65"/>
      <c r="E138" s="65"/>
      <c r="F138" s="58"/>
      <c r="G138" s="66" t="s">
        <v>30</v>
      </c>
      <c r="H138" s="64">
        <v>1</v>
      </c>
      <c r="I138" s="64"/>
      <c r="J138" s="107"/>
      <c r="K138" s="108"/>
      <c r="L138" s="102"/>
      <c r="M138" s="103"/>
      <c r="N138" s="104"/>
      <c r="O138" s="102"/>
      <c r="P138" s="105"/>
    </row>
    <row r="139" ht="33.75" customHeight="1" spans="1:16">
      <c r="A139" s="56">
        <f t="shared" si="2"/>
        <v>126</v>
      </c>
      <c r="B139" s="62" t="s">
        <v>207</v>
      </c>
      <c r="C139" s="65" t="s">
        <v>209</v>
      </c>
      <c r="D139" s="65"/>
      <c r="E139" s="65"/>
      <c r="F139" s="58"/>
      <c r="G139" s="66" t="s">
        <v>30</v>
      </c>
      <c r="H139" s="64">
        <v>1</v>
      </c>
      <c r="I139" s="64"/>
      <c r="J139" s="107"/>
      <c r="K139" s="108"/>
      <c r="L139" s="102"/>
      <c r="M139" s="103"/>
      <c r="N139" s="104"/>
      <c r="O139" s="102"/>
      <c r="P139" s="105"/>
    </row>
    <row r="140" ht="33.75" customHeight="1" spans="1:16">
      <c r="A140" s="56">
        <f t="shared" si="2"/>
        <v>127</v>
      </c>
      <c r="B140" s="62" t="s">
        <v>207</v>
      </c>
      <c r="C140" s="65" t="s">
        <v>210</v>
      </c>
      <c r="D140" s="65"/>
      <c r="E140" s="65"/>
      <c r="F140" s="58"/>
      <c r="G140" s="66" t="s">
        <v>30</v>
      </c>
      <c r="H140" s="64">
        <v>1</v>
      </c>
      <c r="I140" s="64"/>
      <c r="J140" s="107"/>
      <c r="K140" s="108"/>
      <c r="L140" s="102"/>
      <c r="M140" s="103"/>
      <c r="N140" s="104"/>
      <c r="O140" s="102"/>
      <c r="P140" s="105"/>
    </row>
    <row r="141" ht="33" customHeight="1" spans="1:16">
      <c r="A141" s="118" t="s">
        <v>211</v>
      </c>
      <c r="B141" s="119"/>
      <c r="C141" s="119"/>
      <c r="D141" s="119"/>
      <c r="E141" s="119"/>
      <c r="F141" s="119"/>
      <c r="G141" s="119"/>
      <c r="H141" s="119"/>
      <c r="I141" s="119"/>
      <c r="J141" s="157">
        <f>SUM(J14:K138)</f>
        <v>0</v>
      </c>
      <c r="K141" s="158"/>
      <c r="L141" s="159"/>
      <c r="M141" s="159"/>
      <c r="N141" s="159"/>
      <c r="O141" s="159"/>
      <c r="P141" s="160"/>
    </row>
    <row r="142" ht="66.75" customHeight="1" spans="1:16">
      <c r="A142" s="120" t="s">
        <v>212</v>
      </c>
      <c r="B142" s="121"/>
      <c r="C142" s="121"/>
      <c r="D142" s="121"/>
      <c r="E142" s="121"/>
      <c r="F142" s="121"/>
      <c r="G142" s="121"/>
      <c r="H142" s="121"/>
      <c r="I142" s="161"/>
      <c r="J142" s="162">
        <v>0</v>
      </c>
      <c r="K142" s="163"/>
      <c r="L142" s="164"/>
      <c r="M142" s="164"/>
      <c r="N142" s="164"/>
      <c r="O142" s="164"/>
      <c r="P142" s="165"/>
    </row>
    <row r="143" ht="48" customHeight="1" spans="1:16">
      <c r="A143" s="122" t="s">
        <v>213</v>
      </c>
      <c r="B143" s="123"/>
      <c r="C143" s="123"/>
      <c r="D143" s="123"/>
      <c r="E143" s="123"/>
      <c r="F143" s="123"/>
      <c r="G143" s="123"/>
      <c r="H143" s="123"/>
      <c r="I143" s="166"/>
      <c r="J143" s="167">
        <f>+J141+J142</f>
        <v>0</v>
      </c>
      <c r="K143" s="168"/>
      <c r="L143" s="169"/>
      <c r="M143" s="169"/>
      <c r="N143" s="169"/>
      <c r="O143" s="169"/>
      <c r="P143" s="170"/>
    </row>
    <row r="144" ht="27.75" customHeight="1" spans="1:18">
      <c r="A144" s="124"/>
      <c r="B144" s="124"/>
      <c r="C144" s="124"/>
      <c r="D144" s="124"/>
      <c r="E144" s="124"/>
      <c r="F144" s="124"/>
      <c r="G144" s="124"/>
      <c r="H144" s="124"/>
      <c r="I144" s="124"/>
      <c r="J144" s="124"/>
      <c r="K144" s="124"/>
      <c r="L144" s="171"/>
      <c r="M144" s="171"/>
      <c r="N144" s="171"/>
      <c r="O144" s="171"/>
      <c r="P144" s="171"/>
      <c r="Q144" s="171"/>
      <c r="R144" s="171"/>
    </row>
    <row r="145" ht="26.25" customHeight="1" spans="1:18">
      <c r="A145" s="125" t="s">
        <v>214</v>
      </c>
      <c r="B145" s="126"/>
      <c r="C145" s="126"/>
      <c r="D145" s="126"/>
      <c r="E145" s="126"/>
      <c r="F145" s="126"/>
      <c r="G145" s="126"/>
      <c r="H145" s="126"/>
      <c r="I145" s="172"/>
      <c r="J145" s="146"/>
      <c r="K145" s="125" t="s">
        <v>215</v>
      </c>
      <c r="L145" s="126"/>
      <c r="M145" s="126"/>
      <c r="N145" s="126"/>
      <c r="O145" s="126"/>
      <c r="P145" s="172"/>
      <c r="Q145" s="221"/>
      <c r="R145" s="221"/>
    </row>
    <row r="146" ht="24" customHeight="1" spans="1:18">
      <c r="A146" s="127" t="s">
        <v>216</v>
      </c>
      <c r="B146" s="128"/>
      <c r="C146" s="128"/>
      <c r="D146" s="128"/>
      <c r="E146" s="128"/>
      <c r="F146" s="128"/>
      <c r="G146" s="128"/>
      <c r="H146" s="128"/>
      <c r="I146" s="173"/>
      <c r="J146" s="146"/>
      <c r="K146" s="174" t="s">
        <v>217</v>
      </c>
      <c r="L146" s="175"/>
      <c r="M146" s="175"/>
      <c r="N146" s="175"/>
      <c r="O146" s="175"/>
      <c r="P146" s="176"/>
      <c r="Q146" s="221"/>
      <c r="R146" s="221"/>
    </row>
    <row r="147" ht="62.25" customHeight="1" spans="1:16">
      <c r="A147" s="129" t="s">
        <v>218</v>
      </c>
      <c r="B147" s="130"/>
      <c r="C147" s="131"/>
      <c r="D147" s="132" t="s">
        <v>219</v>
      </c>
      <c r="E147" s="133"/>
      <c r="F147" s="133"/>
      <c r="G147" s="133"/>
      <c r="H147" s="133"/>
      <c r="I147" s="177"/>
      <c r="J147" s="178"/>
      <c r="K147" s="179"/>
      <c r="L147" s="180"/>
      <c r="M147" s="180"/>
      <c r="N147" s="180"/>
      <c r="O147" s="180"/>
      <c r="P147" s="181"/>
    </row>
    <row r="148" ht="69" customHeight="1" spans="1:16">
      <c r="A148" s="129"/>
      <c r="B148" s="130"/>
      <c r="C148" s="131"/>
      <c r="D148" s="132"/>
      <c r="E148" s="133"/>
      <c r="F148" s="133"/>
      <c r="G148" s="133"/>
      <c r="H148" s="133"/>
      <c r="I148" s="177"/>
      <c r="J148" s="178"/>
      <c r="K148" s="182"/>
      <c r="L148" s="183"/>
      <c r="M148" s="183"/>
      <c r="N148" s="183"/>
      <c r="O148" s="183"/>
      <c r="P148" s="184"/>
    </row>
    <row r="149" ht="65.45" customHeight="1" spans="1:16">
      <c r="A149" s="134"/>
      <c r="B149" s="135"/>
      <c r="C149" s="136"/>
      <c r="D149" s="132"/>
      <c r="E149" s="133"/>
      <c r="F149" s="133"/>
      <c r="G149" s="133"/>
      <c r="H149" s="133"/>
      <c r="I149" s="177"/>
      <c r="J149" s="185"/>
      <c r="K149" s="186"/>
      <c r="L149" s="187"/>
      <c r="M149" s="187"/>
      <c r="N149" s="187"/>
      <c r="O149" s="187"/>
      <c r="P149" s="188"/>
    </row>
    <row r="150" ht="35.25" customHeight="1" spans="1:16">
      <c r="A150" s="134"/>
      <c r="B150" s="135"/>
      <c r="C150" s="136"/>
      <c r="D150" s="132"/>
      <c r="E150" s="133"/>
      <c r="F150" s="133"/>
      <c r="G150" s="133"/>
      <c r="H150" s="133"/>
      <c r="I150" s="177"/>
      <c r="J150" s="189"/>
      <c r="K150" s="186"/>
      <c r="L150" s="187"/>
      <c r="M150" s="187"/>
      <c r="N150" s="187"/>
      <c r="O150" s="187"/>
      <c r="P150" s="188"/>
    </row>
    <row r="151" ht="192.75" customHeight="1" spans="1:16">
      <c r="A151" s="134"/>
      <c r="B151" s="135"/>
      <c r="C151" s="136"/>
      <c r="D151" s="137" t="s">
        <v>220</v>
      </c>
      <c r="E151" s="138"/>
      <c r="F151" s="138"/>
      <c r="G151" s="138"/>
      <c r="H151" s="138"/>
      <c r="I151" s="190"/>
      <c r="J151" s="191"/>
      <c r="K151" s="186"/>
      <c r="L151" s="187"/>
      <c r="M151" s="187"/>
      <c r="N151" s="187"/>
      <c r="O151" s="187"/>
      <c r="P151" s="188"/>
    </row>
    <row r="152" ht="99" customHeight="1" spans="1:16">
      <c r="A152" s="139" t="s">
        <v>221</v>
      </c>
      <c r="B152" s="140"/>
      <c r="C152" s="135"/>
      <c r="D152" s="141" t="s">
        <v>222</v>
      </c>
      <c r="E152" s="142"/>
      <c r="F152" s="142"/>
      <c r="G152" s="142"/>
      <c r="H152" s="142"/>
      <c r="I152" s="192"/>
      <c r="J152" s="178"/>
      <c r="K152" s="193"/>
      <c r="L152" s="194"/>
      <c r="M152" s="194"/>
      <c r="N152" s="194"/>
      <c r="O152" s="194"/>
      <c r="P152" s="195"/>
    </row>
    <row r="153" ht="18.75" spans="1:16">
      <c r="A153" s="143"/>
      <c r="B153" s="144"/>
      <c r="C153" s="144"/>
      <c r="D153" s="144"/>
      <c r="E153" s="144"/>
      <c r="F153" s="144"/>
      <c r="G153" s="144"/>
      <c r="H153" s="144"/>
      <c r="I153" s="196"/>
      <c r="J153" s="178"/>
      <c r="K153" s="197" t="s">
        <v>223</v>
      </c>
      <c r="L153" s="198"/>
      <c r="M153" s="199" t="s">
        <v>224</v>
      </c>
      <c r="N153" s="198"/>
      <c r="O153" s="198"/>
      <c r="P153" s="200"/>
    </row>
    <row r="154" ht="18.75" spans="1:16">
      <c r="A154" s="145"/>
      <c r="B154" s="146"/>
      <c r="C154" s="146"/>
      <c r="D154" s="146"/>
      <c r="E154" s="146"/>
      <c r="F154" s="146"/>
      <c r="G154" s="146"/>
      <c r="H154" s="146"/>
      <c r="I154" s="201"/>
      <c r="J154" s="178"/>
      <c r="K154" s="202" t="s">
        <v>225</v>
      </c>
      <c r="L154" s="203"/>
      <c r="M154" s="204" t="s">
        <v>226</v>
      </c>
      <c r="N154" s="205"/>
      <c r="O154" s="205"/>
      <c r="P154" s="206"/>
    </row>
    <row r="155" ht="32.25" customHeight="1" spans="1:16">
      <c r="A155" s="145"/>
      <c r="B155" s="146"/>
      <c r="C155" s="146"/>
      <c r="D155" s="146"/>
      <c r="E155" s="146"/>
      <c r="F155" s="146"/>
      <c r="G155" s="146"/>
      <c r="H155" s="146"/>
      <c r="I155" s="201"/>
      <c r="J155" s="178"/>
      <c r="K155" s="207"/>
      <c r="L155" s="208"/>
      <c r="M155" s="209"/>
      <c r="N155" s="208"/>
      <c r="O155" s="208"/>
      <c r="P155" s="206"/>
    </row>
    <row r="156" ht="76.5" customHeight="1" spans="1:16">
      <c r="A156" s="147"/>
      <c r="B156" s="148"/>
      <c r="C156" s="148"/>
      <c r="D156" s="148"/>
      <c r="E156" s="148"/>
      <c r="F156" s="148"/>
      <c r="G156" s="148"/>
      <c r="H156" s="148"/>
      <c r="I156" s="210"/>
      <c r="J156" s="178"/>
      <c r="K156" s="211" t="s">
        <v>227</v>
      </c>
      <c r="L156" s="212"/>
      <c r="M156" s="212"/>
      <c r="N156" s="212"/>
      <c r="O156" s="212"/>
      <c r="P156" s="213"/>
    </row>
    <row r="157" ht="48.75" customHeight="1" spans="1:16">
      <c r="A157" s="145" t="s">
        <v>228</v>
      </c>
      <c r="B157" s="146"/>
      <c r="C157" s="149"/>
      <c r="D157" s="150" t="s">
        <v>229</v>
      </c>
      <c r="E157" s="151"/>
      <c r="F157" s="151"/>
      <c r="G157" s="151"/>
      <c r="H157" s="151"/>
      <c r="I157" s="214"/>
      <c r="J157" s="178"/>
      <c r="K157" s="211" t="s">
        <v>230</v>
      </c>
      <c r="L157" s="215"/>
      <c r="M157" s="215"/>
      <c r="N157" s="215"/>
      <c r="O157" s="215"/>
      <c r="P157" s="216"/>
    </row>
    <row r="158" ht="51" customHeight="1" spans="1:16">
      <c r="A158" s="152"/>
      <c r="B158" s="153"/>
      <c r="C158" s="154"/>
      <c r="D158" s="155"/>
      <c r="E158" s="156"/>
      <c r="F158" s="156"/>
      <c r="G158" s="156"/>
      <c r="H158" s="156"/>
      <c r="I158" s="217"/>
      <c r="J158" s="178"/>
      <c r="K158" s="218" t="s">
        <v>231</v>
      </c>
      <c r="L158" s="219"/>
      <c r="M158" s="219"/>
      <c r="N158" s="219"/>
      <c r="O158" s="219"/>
      <c r="P158" s="220"/>
    </row>
  </sheetData>
  <mergeCells count="378">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Q14:S14"/>
    <mergeCell ref="C15:F15"/>
    <mergeCell ref="H15:I15"/>
    <mergeCell ref="J15:K15"/>
    <mergeCell ref="C16:F16"/>
    <mergeCell ref="H16:I16"/>
    <mergeCell ref="J16:K16"/>
    <mergeCell ref="C17:F17"/>
    <mergeCell ref="H17:I17"/>
    <mergeCell ref="J17:K17"/>
    <mergeCell ref="C18:F18"/>
    <mergeCell ref="H18:I18"/>
    <mergeCell ref="J18:K18"/>
    <mergeCell ref="C19:F19"/>
    <mergeCell ref="H19:I19"/>
    <mergeCell ref="J19:K19"/>
    <mergeCell ref="C20:F20"/>
    <mergeCell ref="H20:I20"/>
    <mergeCell ref="J20:K20"/>
    <mergeCell ref="C21:F21"/>
    <mergeCell ref="H21:I21"/>
    <mergeCell ref="J21:K21"/>
    <mergeCell ref="C22:F22"/>
    <mergeCell ref="H22:I22"/>
    <mergeCell ref="J22:K22"/>
    <mergeCell ref="C23:F23"/>
    <mergeCell ref="H23:I23"/>
    <mergeCell ref="J23:K23"/>
    <mergeCell ref="C24:F24"/>
    <mergeCell ref="H24:I24"/>
    <mergeCell ref="J24:K24"/>
    <mergeCell ref="C25:F25"/>
    <mergeCell ref="H25:I25"/>
    <mergeCell ref="J25:K25"/>
    <mergeCell ref="C26:F26"/>
    <mergeCell ref="H26:I26"/>
    <mergeCell ref="J26:K26"/>
    <mergeCell ref="C27:F27"/>
    <mergeCell ref="H27:I27"/>
    <mergeCell ref="J27:K27"/>
    <mergeCell ref="C28:F28"/>
    <mergeCell ref="H28:I28"/>
    <mergeCell ref="J28:K28"/>
    <mergeCell ref="C29:F29"/>
    <mergeCell ref="H29:I29"/>
    <mergeCell ref="J29:K29"/>
    <mergeCell ref="C30:F30"/>
    <mergeCell ref="H30:I30"/>
    <mergeCell ref="J30:K30"/>
    <mergeCell ref="C31:F31"/>
    <mergeCell ref="H31:I31"/>
    <mergeCell ref="J31:K31"/>
    <mergeCell ref="C32:F32"/>
    <mergeCell ref="H32:I32"/>
    <mergeCell ref="J32:K32"/>
    <mergeCell ref="C33:F33"/>
    <mergeCell ref="H33:I33"/>
    <mergeCell ref="J33:K33"/>
    <mergeCell ref="C34:F34"/>
    <mergeCell ref="H34:I34"/>
    <mergeCell ref="J34:K34"/>
    <mergeCell ref="C35:F35"/>
    <mergeCell ref="H35:I35"/>
    <mergeCell ref="J35:K35"/>
    <mergeCell ref="C36:F36"/>
    <mergeCell ref="H36:I36"/>
    <mergeCell ref="J36:K36"/>
    <mergeCell ref="C37:F37"/>
    <mergeCell ref="H37:I37"/>
    <mergeCell ref="J37:K37"/>
    <mergeCell ref="C38:F38"/>
    <mergeCell ref="H38:I38"/>
    <mergeCell ref="J38:K38"/>
    <mergeCell ref="C39:F39"/>
    <mergeCell ref="H39:I39"/>
    <mergeCell ref="J39:K39"/>
    <mergeCell ref="C40:F40"/>
    <mergeCell ref="H40:I40"/>
    <mergeCell ref="J40:K40"/>
    <mergeCell ref="C41:F41"/>
    <mergeCell ref="H41:I41"/>
    <mergeCell ref="J41:K41"/>
    <mergeCell ref="C42:F42"/>
    <mergeCell ref="H42:I42"/>
    <mergeCell ref="J42:K42"/>
    <mergeCell ref="C43:F43"/>
    <mergeCell ref="H43:I43"/>
    <mergeCell ref="J43:K43"/>
    <mergeCell ref="C44:F44"/>
    <mergeCell ref="H44:I44"/>
    <mergeCell ref="J44:K44"/>
    <mergeCell ref="C45:F45"/>
    <mergeCell ref="H45:I45"/>
    <mergeCell ref="J45:K45"/>
    <mergeCell ref="C46:F46"/>
    <mergeCell ref="H46:I46"/>
    <mergeCell ref="J46:K46"/>
    <mergeCell ref="C47:F47"/>
    <mergeCell ref="H47:I47"/>
    <mergeCell ref="J47:K47"/>
    <mergeCell ref="C48:F48"/>
    <mergeCell ref="H48:I48"/>
    <mergeCell ref="J48:K48"/>
    <mergeCell ref="C49:F49"/>
    <mergeCell ref="H49:I49"/>
    <mergeCell ref="J49:K49"/>
    <mergeCell ref="L49:N49"/>
    <mergeCell ref="O49:P49"/>
    <mergeCell ref="C50:F50"/>
    <mergeCell ref="H50:I50"/>
    <mergeCell ref="J50:K50"/>
    <mergeCell ref="C51:F51"/>
    <mergeCell ref="H51:I51"/>
    <mergeCell ref="J51:K51"/>
    <mergeCell ref="L51:N51"/>
    <mergeCell ref="O51:P51"/>
    <mergeCell ref="C52:F52"/>
    <mergeCell ref="H52:I52"/>
    <mergeCell ref="J52:K52"/>
    <mergeCell ref="C53:F53"/>
    <mergeCell ref="H53:I53"/>
    <mergeCell ref="J53:K53"/>
    <mergeCell ref="L53:N53"/>
    <mergeCell ref="O53:P53"/>
    <mergeCell ref="C54:F54"/>
    <mergeCell ref="H54:I54"/>
    <mergeCell ref="J54:K54"/>
    <mergeCell ref="C55:F55"/>
    <mergeCell ref="H55:I55"/>
    <mergeCell ref="J55:K55"/>
    <mergeCell ref="C56:F56"/>
    <mergeCell ref="H56:I56"/>
    <mergeCell ref="J56:K56"/>
    <mergeCell ref="C57:F57"/>
    <mergeCell ref="H57:I57"/>
    <mergeCell ref="J57:K57"/>
    <mergeCell ref="L57:N57"/>
    <mergeCell ref="O57:P57"/>
    <mergeCell ref="C58:F58"/>
    <mergeCell ref="H58:I58"/>
    <mergeCell ref="J58:K58"/>
    <mergeCell ref="C59:F59"/>
    <mergeCell ref="H59:I59"/>
    <mergeCell ref="J59:K59"/>
    <mergeCell ref="C60:F60"/>
    <mergeCell ref="H60:I60"/>
    <mergeCell ref="J60:K60"/>
    <mergeCell ref="L60:N60"/>
    <mergeCell ref="O60:P60"/>
    <mergeCell ref="C61:F61"/>
    <mergeCell ref="H61:I61"/>
    <mergeCell ref="J61:K61"/>
    <mergeCell ref="L61:N61"/>
    <mergeCell ref="O61:P61"/>
    <mergeCell ref="C62:F62"/>
    <mergeCell ref="H62:I62"/>
    <mergeCell ref="J62:K62"/>
    <mergeCell ref="C63:F63"/>
    <mergeCell ref="H63:I63"/>
    <mergeCell ref="C64:F64"/>
    <mergeCell ref="H64:I64"/>
    <mergeCell ref="C65:F65"/>
    <mergeCell ref="H65:I65"/>
    <mergeCell ref="C66:F66"/>
    <mergeCell ref="H66:I66"/>
    <mergeCell ref="C67:F67"/>
    <mergeCell ref="H67:I67"/>
    <mergeCell ref="C68:F68"/>
    <mergeCell ref="H68:I68"/>
    <mergeCell ref="C69:F69"/>
    <mergeCell ref="H69:I69"/>
    <mergeCell ref="C70:F70"/>
    <mergeCell ref="H70:I70"/>
    <mergeCell ref="C71:F71"/>
    <mergeCell ref="H71:I71"/>
    <mergeCell ref="C72:F72"/>
    <mergeCell ref="H72:I72"/>
    <mergeCell ref="C73:F73"/>
    <mergeCell ref="H73:I73"/>
    <mergeCell ref="C74:F74"/>
    <mergeCell ref="H74:I74"/>
    <mergeCell ref="C75:F75"/>
    <mergeCell ref="H75:I75"/>
    <mergeCell ref="C76:F76"/>
    <mergeCell ref="H76:I76"/>
    <mergeCell ref="C77:F77"/>
    <mergeCell ref="H77:I77"/>
    <mergeCell ref="C78:F78"/>
    <mergeCell ref="H78:I78"/>
    <mergeCell ref="C79:F79"/>
    <mergeCell ref="H79:I79"/>
    <mergeCell ref="C80:F80"/>
    <mergeCell ref="H80:I80"/>
    <mergeCell ref="C81:F81"/>
    <mergeCell ref="H81:I81"/>
    <mergeCell ref="C82:F82"/>
    <mergeCell ref="H82:I82"/>
    <mergeCell ref="C83:F83"/>
    <mergeCell ref="H83:I83"/>
    <mergeCell ref="C84:F84"/>
    <mergeCell ref="H84:I84"/>
    <mergeCell ref="C85:F85"/>
    <mergeCell ref="H85:I85"/>
    <mergeCell ref="C86:F86"/>
    <mergeCell ref="H86:I86"/>
    <mergeCell ref="C87:F87"/>
    <mergeCell ref="H87:I87"/>
    <mergeCell ref="C88:F88"/>
    <mergeCell ref="H88:I88"/>
    <mergeCell ref="C89:F89"/>
    <mergeCell ref="H89:I89"/>
    <mergeCell ref="C90:F90"/>
    <mergeCell ref="H90:I90"/>
    <mergeCell ref="C91:F91"/>
    <mergeCell ref="H91:I91"/>
    <mergeCell ref="C92:F92"/>
    <mergeCell ref="H92:I92"/>
    <mergeCell ref="C93:F93"/>
    <mergeCell ref="H93:I93"/>
    <mergeCell ref="C94:F94"/>
    <mergeCell ref="H94:I94"/>
    <mergeCell ref="C95:F95"/>
    <mergeCell ref="H95:I95"/>
    <mergeCell ref="C96:F96"/>
    <mergeCell ref="H96:I96"/>
    <mergeCell ref="C97:F97"/>
    <mergeCell ref="H97:I97"/>
    <mergeCell ref="C98:F98"/>
    <mergeCell ref="H98:I98"/>
    <mergeCell ref="C99:F99"/>
    <mergeCell ref="H99:I99"/>
    <mergeCell ref="C100:F100"/>
    <mergeCell ref="H100:I100"/>
    <mergeCell ref="C101:F101"/>
    <mergeCell ref="H101:I101"/>
    <mergeCell ref="C102:F102"/>
    <mergeCell ref="H102:I102"/>
    <mergeCell ref="C103:F103"/>
    <mergeCell ref="H103:I103"/>
    <mergeCell ref="C104:F104"/>
    <mergeCell ref="H104:I104"/>
    <mergeCell ref="C105:F105"/>
    <mergeCell ref="H105:I105"/>
    <mergeCell ref="C106:F106"/>
    <mergeCell ref="H106:I106"/>
    <mergeCell ref="C107:F107"/>
    <mergeCell ref="H107:I107"/>
    <mergeCell ref="C108:F108"/>
    <mergeCell ref="H108:I108"/>
    <mergeCell ref="C109:F109"/>
    <mergeCell ref="H109:I109"/>
    <mergeCell ref="C110:F110"/>
    <mergeCell ref="H110:I110"/>
    <mergeCell ref="C111:F111"/>
    <mergeCell ref="H111:I111"/>
    <mergeCell ref="C112:F112"/>
    <mergeCell ref="H112:I112"/>
    <mergeCell ref="C113:F113"/>
    <mergeCell ref="H113:I113"/>
    <mergeCell ref="C114:F114"/>
    <mergeCell ref="H114:I114"/>
    <mergeCell ref="C115:F115"/>
    <mergeCell ref="H115:I115"/>
    <mergeCell ref="C116:F116"/>
    <mergeCell ref="H116:I116"/>
    <mergeCell ref="C117:F117"/>
    <mergeCell ref="H117:I117"/>
    <mergeCell ref="C118:F118"/>
    <mergeCell ref="H118:I118"/>
    <mergeCell ref="C119:F119"/>
    <mergeCell ref="H119:I119"/>
    <mergeCell ref="C120:F120"/>
    <mergeCell ref="H120:I120"/>
    <mergeCell ref="C121:F121"/>
    <mergeCell ref="H121:I121"/>
    <mergeCell ref="C122:F122"/>
    <mergeCell ref="H122:I122"/>
    <mergeCell ref="C123:F123"/>
    <mergeCell ref="H123:I123"/>
    <mergeCell ref="C124:F124"/>
    <mergeCell ref="H124:I124"/>
    <mergeCell ref="C125:F125"/>
    <mergeCell ref="H125:I125"/>
    <mergeCell ref="C126:F126"/>
    <mergeCell ref="H126:I126"/>
    <mergeCell ref="C127:F127"/>
    <mergeCell ref="H127:I127"/>
    <mergeCell ref="C128:F128"/>
    <mergeCell ref="H128:I128"/>
    <mergeCell ref="C129:F129"/>
    <mergeCell ref="H129:I129"/>
    <mergeCell ref="C130:F130"/>
    <mergeCell ref="H130:I130"/>
    <mergeCell ref="C131:F131"/>
    <mergeCell ref="H131:I131"/>
    <mergeCell ref="C132:F132"/>
    <mergeCell ref="H132:I132"/>
    <mergeCell ref="C133:F133"/>
    <mergeCell ref="H133:I133"/>
    <mergeCell ref="C134:F134"/>
    <mergeCell ref="H134:I134"/>
    <mergeCell ref="C135:F135"/>
    <mergeCell ref="H135:I135"/>
    <mergeCell ref="C136:F136"/>
    <mergeCell ref="H136:I136"/>
    <mergeCell ref="C137:F137"/>
    <mergeCell ref="H137:I137"/>
    <mergeCell ref="C138:F138"/>
    <mergeCell ref="H138:I138"/>
    <mergeCell ref="C139:F139"/>
    <mergeCell ref="H139:I139"/>
    <mergeCell ref="C140:F140"/>
    <mergeCell ref="H140:I140"/>
    <mergeCell ref="A141:I141"/>
    <mergeCell ref="J141:K141"/>
    <mergeCell ref="A142:I142"/>
    <mergeCell ref="J142:K142"/>
    <mergeCell ref="A143:I143"/>
    <mergeCell ref="J143:K143"/>
    <mergeCell ref="L143:P143"/>
    <mergeCell ref="A144:K144"/>
    <mergeCell ref="A145:I145"/>
    <mergeCell ref="K145:P145"/>
    <mergeCell ref="A146:I146"/>
    <mergeCell ref="K146:P146"/>
    <mergeCell ref="K147:P147"/>
    <mergeCell ref="K148:P148"/>
    <mergeCell ref="D151:I151"/>
    <mergeCell ref="A152:C152"/>
    <mergeCell ref="D152:I152"/>
    <mergeCell ref="K152:P152"/>
    <mergeCell ref="M154:O154"/>
    <mergeCell ref="L156:P156"/>
    <mergeCell ref="K157:P157"/>
    <mergeCell ref="K158:P158"/>
    <mergeCell ref="A7:C8"/>
    <mergeCell ref="D7:E8"/>
    <mergeCell ref="G7:H8"/>
    <mergeCell ref="I7:K8"/>
    <mergeCell ref="G2:P3"/>
    <mergeCell ref="L5:P9"/>
    <mergeCell ref="A157:C158"/>
    <mergeCell ref="D157:I158"/>
    <mergeCell ref="A153:I156"/>
    <mergeCell ref="A147:C151"/>
    <mergeCell ref="D147:I150"/>
    <mergeCell ref="L141:P142"/>
  </mergeCells>
  <conditionalFormatting sqref="J14:J141">
    <cfRule type="cellIs" dxfId="0" priority="1" stopIfTrue="1" operator="equal">
      <formula>0</formula>
    </cfRule>
  </conditionalFormatting>
  <pageMargins left="0.7" right="0.7" top="0.75" bottom="0.75" header="0.3" footer="0.3"/>
  <pageSetup paperSize="1" orientation="portrait"/>
  <headerFooter/>
  <drawing r:id="rId1"/>
  <legacyDrawing r:id="rId2"/>
  <oleObjects>
    <mc:AlternateContent xmlns:mc="http://schemas.openxmlformats.org/markup-compatibility/2006">
      <mc:Choice Requires="x14">
        <oleObject shapeId="3073"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3073"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QR_Food and Hygiene Items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dcterms:modified xsi:type="dcterms:W3CDTF">2024-11-07T13:18:19Z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597E727EF6614CED8E2877712416E0AB_12</vt:lpwstr>
  </property>
  <property fmtid="{D5CDD505-2E9C-101B-9397-08002B2CF9AE}" pid="4" name="KSOProductBuildVer">
    <vt:lpwstr>1033-12.2.0.18607</vt:lpwstr>
  </property>
  <property fmtid="{D5CDD505-2E9C-101B-9397-08002B2CF9AE}" pid="5" name="MSIP_Label_2059aa38-f392-4105-be92-628035578272_Enabled">
    <vt:lpwstr>true</vt:lpwstr>
  </property>
  <property fmtid="{D5CDD505-2E9C-101B-9397-08002B2CF9AE}" pid="6" name="MSIP_Label_2059aa38-f392-4105-be92-628035578272_SetDate">
    <vt:lpwstr>2024-10-09T21:20:34Z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fa654ae9-17b5-4375-8ff9-ec6a3b2ee67d</vt:lpwstr>
  </property>
  <property fmtid="{D5CDD505-2E9C-101B-9397-08002B2CF9AE}" pid="11" name="MSIP_Label_2059aa38-f392-4105-be92-628035578272_ContentBits">
    <vt:lpwstr>0</vt:lpwstr>
  </property>
</Properties>
</file>